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7975" windowHeight="11835"/>
  </bookViews>
  <sheets>
    <sheet name="게시용" sheetId="1" r:id="rId1"/>
  </sheets>
  <externalReferences>
    <externalReference r:id="rId2"/>
  </externalReferences>
  <definedNames>
    <definedName name="_xlnm._FilterDatabase" localSheetId="0" hidden="1">게시용!$A$4:$N$404</definedName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N403" i="1"/>
  <c r="M403"/>
  <c r="L403"/>
  <c r="K403"/>
  <c r="J403"/>
  <c r="I403"/>
  <c r="H403"/>
  <c r="G403"/>
  <c r="F403"/>
  <c r="E403"/>
  <c r="D403"/>
  <c r="C403"/>
  <c r="N402"/>
  <c r="M402"/>
  <c r="L402"/>
  <c r="K402"/>
  <c r="J402"/>
  <c r="I402"/>
  <c r="H402"/>
  <c r="G402"/>
  <c r="F402"/>
  <c r="E402"/>
  <c r="D402"/>
  <c r="C402"/>
  <c r="N401"/>
  <c r="M401"/>
  <c r="L401"/>
  <c r="K401"/>
  <c r="J401"/>
  <c r="I401"/>
  <c r="H401"/>
  <c r="G401"/>
  <c r="F401"/>
  <c r="E401"/>
  <c r="D401"/>
  <c r="C401"/>
  <c r="N400"/>
  <c r="M400"/>
  <c r="L400"/>
  <c r="K400"/>
  <c r="J400"/>
  <c r="I400"/>
  <c r="H400"/>
  <c r="G400"/>
  <c r="F400"/>
  <c r="E400"/>
  <c r="D400"/>
  <c r="C400"/>
  <c r="N399"/>
  <c r="M399"/>
  <c r="L399"/>
  <c r="K399"/>
  <c r="J399"/>
  <c r="I399"/>
  <c r="H399"/>
  <c r="G399"/>
  <c r="F399"/>
  <c r="E399"/>
  <c r="D399"/>
  <c r="C399"/>
  <c r="N398"/>
  <c r="M398"/>
  <c r="L398"/>
  <c r="K398"/>
  <c r="J398"/>
  <c r="I398"/>
  <c r="H398"/>
  <c r="G398"/>
  <c r="F398"/>
  <c r="E398"/>
  <c r="D398"/>
  <c r="C398"/>
  <c r="N397"/>
  <c r="M397"/>
  <c r="L397"/>
  <c r="K397"/>
  <c r="J397"/>
  <c r="I397"/>
  <c r="H397"/>
  <c r="G397"/>
  <c r="F397"/>
  <c r="E397"/>
  <c r="D397"/>
  <c r="C397"/>
  <c r="N396"/>
  <c r="M396"/>
  <c r="L396"/>
  <c r="K396"/>
  <c r="J396"/>
  <c r="I396"/>
  <c r="H396"/>
  <c r="G396"/>
  <c r="F396"/>
  <c r="E396"/>
  <c r="D396"/>
  <c r="C396"/>
  <c r="N395"/>
  <c r="M395"/>
  <c r="L395"/>
  <c r="K395"/>
  <c r="J395"/>
  <c r="I395"/>
  <c r="H395"/>
  <c r="G395"/>
  <c r="F395"/>
  <c r="E395"/>
  <c r="D395"/>
  <c r="C395"/>
  <c r="N394"/>
  <c r="M394"/>
  <c r="L394"/>
  <c r="K394"/>
  <c r="J394"/>
  <c r="I394"/>
  <c r="H394"/>
  <c r="G394"/>
  <c r="F394"/>
  <c r="E394"/>
  <c r="D394"/>
  <c r="C394"/>
  <c r="N393"/>
  <c r="M393"/>
  <c r="L393"/>
  <c r="K393"/>
  <c r="J393"/>
  <c r="I393"/>
  <c r="H393"/>
  <c r="G393"/>
  <c r="F393"/>
  <c r="E393"/>
  <c r="D393"/>
  <c r="C393"/>
  <c r="N392"/>
  <c r="M392"/>
  <c r="L392"/>
  <c r="K392"/>
  <c r="J392"/>
  <c r="I392"/>
  <c r="H392"/>
  <c r="G392"/>
  <c r="F392"/>
  <c r="E392"/>
  <c r="D392"/>
  <c r="C392"/>
  <c r="N391"/>
  <c r="M391"/>
  <c r="L391"/>
  <c r="K391"/>
  <c r="J391"/>
  <c r="I391"/>
  <c r="H391"/>
  <c r="G391"/>
  <c r="F391"/>
  <c r="E391"/>
  <c r="D391"/>
  <c r="C391"/>
  <c r="N390"/>
  <c r="M390"/>
  <c r="L390"/>
  <c r="K390"/>
  <c r="J390"/>
  <c r="I390"/>
  <c r="H390"/>
  <c r="G390"/>
  <c r="F390"/>
  <c r="E390"/>
  <c r="D390"/>
  <c r="C390"/>
  <c r="N389"/>
  <c r="M389"/>
  <c r="L389"/>
  <c r="K389"/>
  <c r="J389"/>
  <c r="I389"/>
  <c r="H389"/>
  <c r="G389"/>
  <c r="F389"/>
  <c r="E389"/>
  <c r="D389"/>
  <c r="C389"/>
  <c r="N388"/>
  <c r="M388"/>
  <c r="L388"/>
  <c r="K388"/>
  <c r="J388"/>
  <c r="I388"/>
  <c r="H388"/>
  <c r="G388"/>
  <c r="F388"/>
  <c r="E388"/>
  <c r="D388"/>
  <c r="C388"/>
  <c r="N387"/>
  <c r="M387"/>
  <c r="L387"/>
  <c r="K387"/>
  <c r="J387"/>
  <c r="I387"/>
  <c r="H387"/>
  <c r="G387"/>
  <c r="F387"/>
  <c r="E387"/>
  <c r="D387"/>
  <c r="C387"/>
  <c r="N386"/>
  <c r="M386"/>
  <c r="L386"/>
  <c r="K386"/>
  <c r="J386"/>
  <c r="I386"/>
  <c r="H386"/>
  <c r="G386"/>
  <c r="F386"/>
  <c r="E386"/>
  <c r="D386"/>
  <c r="C386"/>
  <c r="N385"/>
  <c r="M385"/>
  <c r="L385"/>
  <c r="K385"/>
  <c r="J385"/>
  <c r="I385"/>
  <c r="H385"/>
  <c r="G385"/>
  <c r="F385"/>
  <c r="E385"/>
  <c r="D385"/>
  <c r="C385"/>
  <c r="N384"/>
  <c r="M384"/>
  <c r="L384"/>
  <c r="K384"/>
  <c r="J384"/>
  <c r="I384"/>
  <c r="H384"/>
  <c r="G384"/>
  <c r="F384"/>
  <c r="E384"/>
  <c r="D384"/>
  <c r="C384"/>
  <c r="N383"/>
  <c r="M383"/>
  <c r="L383"/>
  <c r="K383"/>
  <c r="J383"/>
  <c r="I383"/>
  <c r="H383"/>
  <c r="G383"/>
  <c r="F383"/>
  <c r="E383"/>
  <c r="D383"/>
  <c r="C383"/>
  <c r="N382"/>
  <c r="M382"/>
  <c r="L382"/>
  <c r="K382"/>
  <c r="J382"/>
  <c r="I382"/>
  <c r="H382"/>
  <c r="G382"/>
  <c r="F382"/>
  <c r="E382"/>
  <c r="D382"/>
  <c r="C382"/>
  <c r="N381"/>
  <c r="M381"/>
  <c r="L381"/>
  <c r="K381"/>
  <c r="J381"/>
  <c r="I381"/>
  <c r="H381"/>
  <c r="G381"/>
  <c r="F381"/>
  <c r="E381"/>
  <c r="D381"/>
  <c r="C381"/>
  <c r="N380"/>
  <c r="M380"/>
  <c r="L380"/>
  <c r="K380"/>
  <c r="J380"/>
  <c r="I380"/>
  <c r="H380"/>
  <c r="G380"/>
  <c r="F380"/>
  <c r="E380"/>
  <c r="D380"/>
  <c r="C380"/>
  <c r="N379"/>
  <c r="M379"/>
  <c r="L379"/>
  <c r="K379"/>
  <c r="J379"/>
  <c r="I379"/>
  <c r="H379"/>
  <c r="G379"/>
  <c r="F379"/>
  <c r="E379"/>
  <c r="D379"/>
  <c r="C379"/>
  <c r="N378"/>
  <c r="M378"/>
  <c r="L378"/>
  <c r="K378"/>
  <c r="J378"/>
  <c r="I378"/>
  <c r="H378"/>
  <c r="G378"/>
  <c r="F378"/>
  <c r="E378"/>
  <c r="D378"/>
  <c r="C378"/>
  <c r="N377"/>
  <c r="M377"/>
  <c r="L377"/>
  <c r="K377"/>
  <c r="J377"/>
  <c r="I377"/>
  <c r="H377"/>
  <c r="G377"/>
  <c r="F377"/>
  <c r="E377"/>
  <c r="D377"/>
  <c r="C377"/>
  <c r="N376"/>
  <c r="M376"/>
  <c r="L376"/>
  <c r="K376"/>
  <c r="J376"/>
  <c r="I376"/>
  <c r="H376"/>
  <c r="G376"/>
  <c r="F376"/>
  <c r="E376"/>
  <c r="D376"/>
  <c r="C376"/>
  <c r="N375"/>
  <c r="M375"/>
  <c r="L375"/>
  <c r="K375"/>
  <c r="J375"/>
  <c r="I375"/>
  <c r="H375"/>
  <c r="G375"/>
  <c r="F375"/>
  <c r="E375"/>
  <c r="D375"/>
  <c r="C375"/>
  <c r="N374"/>
  <c r="M374"/>
  <c r="L374"/>
  <c r="K374"/>
  <c r="J374"/>
  <c r="I374"/>
  <c r="H374"/>
  <c r="G374"/>
  <c r="F374"/>
  <c r="E374"/>
  <c r="D374"/>
  <c r="C374"/>
  <c r="N373"/>
  <c r="M373"/>
  <c r="L373"/>
  <c r="K373"/>
  <c r="J373"/>
  <c r="I373"/>
  <c r="H373"/>
  <c r="G373"/>
  <c r="F373"/>
  <c r="E373"/>
  <c r="D373"/>
  <c r="C373"/>
  <c r="N372"/>
  <c r="M372"/>
  <c r="L372"/>
  <c r="K372"/>
  <c r="J372"/>
  <c r="I372"/>
  <c r="H372"/>
  <c r="G372"/>
  <c r="F372"/>
  <c r="E372"/>
  <c r="D372"/>
  <c r="C372"/>
  <c r="N371"/>
  <c r="M371"/>
  <c r="L371"/>
  <c r="K371"/>
  <c r="J371"/>
  <c r="I371"/>
  <c r="H371"/>
  <c r="G371"/>
  <c r="F371"/>
  <c r="E371"/>
  <c r="D371"/>
  <c r="C371"/>
  <c r="N370"/>
  <c r="M370"/>
  <c r="L370"/>
  <c r="K370"/>
  <c r="J370"/>
  <c r="I370"/>
  <c r="H370"/>
  <c r="G370"/>
  <c r="F370"/>
  <c r="E370"/>
  <c r="D370"/>
  <c r="C370"/>
  <c r="N369"/>
  <c r="M369"/>
  <c r="L369"/>
  <c r="K369"/>
  <c r="J369"/>
  <c r="I369"/>
  <c r="H369"/>
  <c r="G369"/>
  <c r="F369"/>
  <c r="E369"/>
  <c r="D369"/>
  <c r="C369"/>
  <c r="N368"/>
  <c r="M368"/>
  <c r="L368"/>
  <c r="K368"/>
  <c r="J368"/>
  <c r="I368"/>
  <c r="H368"/>
  <c r="G368"/>
  <c r="F368"/>
  <c r="E368"/>
  <c r="D368"/>
  <c r="C368"/>
  <c r="N367"/>
  <c r="M367"/>
  <c r="L367"/>
  <c r="K367"/>
  <c r="J367"/>
  <c r="I367"/>
  <c r="H367"/>
  <c r="G367"/>
  <c r="F367"/>
  <c r="E367"/>
  <c r="D367"/>
  <c r="C367"/>
  <c r="N366"/>
  <c r="M366"/>
  <c r="L366"/>
  <c r="K366"/>
  <c r="J366"/>
  <c r="I366"/>
  <c r="H366"/>
  <c r="G366"/>
  <c r="F366"/>
  <c r="E366"/>
  <c r="D366"/>
  <c r="C366"/>
  <c r="N365"/>
  <c r="M365"/>
  <c r="L365"/>
  <c r="K365"/>
  <c r="J365"/>
  <c r="I365"/>
  <c r="H365"/>
  <c r="G365"/>
  <c r="F365"/>
  <c r="E365"/>
  <c r="D365"/>
  <c r="C365"/>
  <c r="N364"/>
  <c r="M364"/>
  <c r="L364"/>
  <c r="K364"/>
  <c r="J364"/>
  <c r="I364"/>
  <c r="H364"/>
  <c r="G364"/>
  <c r="F364"/>
  <c r="E364"/>
  <c r="D364"/>
  <c r="C364"/>
  <c r="N363"/>
  <c r="M363"/>
  <c r="L363"/>
  <c r="K363"/>
  <c r="J363"/>
  <c r="I363"/>
  <c r="H363"/>
  <c r="G363"/>
  <c r="F363"/>
  <c r="E363"/>
  <c r="D363"/>
  <c r="C363"/>
  <c r="N362"/>
  <c r="M362"/>
  <c r="L362"/>
  <c r="K362"/>
  <c r="J362"/>
  <c r="I362"/>
  <c r="H362"/>
  <c r="G362"/>
  <c r="F362"/>
  <c r="E362"/>
  <c r="D362"/>
  <c r="C362"/>
  <c r="N361"/>
  <c r="M361"/>
  <c r="L361"/>
  <c r="K361"/>
  <c r="J361"/>
  <c r="I361"/>
  <c r="H361"/>
  <c r="G361"/>
  <c r="F361"/>
  <c r="E361"/>
  <c r="D361"/>
  <c r="C361"/>
  <c r="N360"/>
  <c r="M360"/>
  <c r="L360"/>
  <c r="K360"/>
  <c r="J360"/>
  <c r="I360"/>
  <c r="H360"/>
  <c r="G360"/>
  <c r="F360"/>
  <c r="E360"/>
  <c r="D360"/>
  <c r="C360"/>
  <c r="N359"/>
  <c r="M359"/>
  <c r="L359"/>
  <c r="K359"/>
  <c r="J359"/>
  <c r="I359"/>
  <c r="H359"/>
  <c r="G359"/>
  <c r="F359"/>
  <c r="E359"/>
  <c r="D359"/>
  <c r="C359"/>
  <c r="N358"/>
  <c r="M358"/>
  <c r="L358"/>
  <c r="K358"/>
  <c r="J358"/>
  <c r="I358"/>
  <c r="H358"/>
  <c r="G358"/>
  <c r="F358"/>
  <c r="E358"/>
  <c r="D358"/>
  <c r="C358"/>
  <c r="N357"/>
  <c r="M357"/>
  <c r="L357"/>
  <c r="K357"/>
  <c r="J357"/>
  <c r="I357"/>
  <c r="H357"/>
  <c r="G357"/>
  <c r="F357"/>
  <c r="E357"/>
  <c r="D357"/>
  <c r="C357"/>
  <c r="N356"/>
  <c r="M356"/>
  <c r="L356"/>
  <c r="K356"/>
  <c r="J356"/>
  <c r="I356"/>
  <c r="H356"/>
  <c r="G356"/>
  <c r="F356"/>
  <c r="E356"/>
  <c r="D356"/>
  <c r="C356"/>
  <c r="N355"/>
  <c r="M355"/>
  <c r="L355"/>
  <c r="K355"/>
  <c r="J355"/>
  <c r="I355"/>
  <c r="H355"/>
  <c r="G355"/>
  <c r="F355"/>
  <c r="E355"/>
  <c r="D355"/>
  <c r="C355"/>
  <c r="N354"/>
  <c r="M354"/>
  <c r="L354"/>
  <c r="K354"/>
  <c r="J354"/>
  <c r="I354"/>
  <c r="H354"/>
  <c r="G354"/>
  <c r="F354"/>
  <c r="E354"/>
  <c r="D354"/>
  <c r="C354"/>
  <c r="N353"/>
  <c r="M353"/>
  <c r="L353"/>
  <c r="K353"/>
  <c r="J353"/>
  <c r="I353"/>
  <c r="H353"/>
  <c r="G353"/>
  <c r="F353"/>
  <c r="E353"/>
  <c r="D353"/>
  <c r="C353"/>
  <c r="N352"/>
  <c r="M352"/>
  <c r="L352"/>
  <c r="K352"/>
  <c r="J352"/>
  <c r="I352"/>
  <c r="H352"/>
  <c r="G352"/>
  <c r="F352"/>
  <c r="E352"/>
  <c r="D352"/>
  <c r="C352"/>
  <c r="N351"/>
  <c r="M351"/>
  <c r="L351"/>
  <c r="K351"/>
  <c r="J351"/>
  <c r="I351"/>
  <c r="H351"/>
  <c r="G351"/>
  <c r="F351"/>
  <c r="E351"/>
  <c r="D351"/>
  <c r="C351"/>
  <c r="N350"/>
  <c r="M350"/>
  <c r="L350"/>
  <c r="K350"/>
  <c r="J350"/>
  <c r="I350"/>
  <c r="H350"/>
  <c r="G350"/>
  <c r="F350"/>
  <c r="E350"/>
  <c r="D350"/>
  <c r="C350"/>
  <c r="N349"/>
  <c r="M349"/>
  <c r="L349"/>
  <c r="K349"/>
  <c r="J349"/>
  <c r="I349"/>
  <c r="H349"/>
  <c r="G349"/>
  <c r="F349"/>
  <c r="E349"/>
  <c r="D349"/>
  <c r="C349"/>
  <c r="N348"/>
  <c r="M348"/>
  <c r="L348"/>
  <c r="K348"/>
  <c r="J348"/>
  <c r="I348"/>
  <c r="H348"/>
  <c r="G348"/>
  <c r="F348"/>
  <c r="E348"/>
  <c r="D348"/>
  <c r="C348"/>
  <c r="N347"/>
  <c r="M347"/>
  <c r="L347"/>
  <c r="K347"/>
  <c r="J347"/>
  <c r="I347"/>
  <c r="H347"/>
  <c r="G347"/>
  <c r="F347"/>
  <c r="E347"/>
  <c r="D347"/>
  <c r="C347"/>
  <c r="N346"/>
  <c r="M346"/>
  <c r="L346"/>
  <c r="K346"/>
  <c r="J346"/>
  <c r="I346"/>
  <c r="H346"/>
  <c r="G346"/>
  <c r="F346"/>
  <c r="E346"/>
  <c r="D346"/>
  <c r="C346"/>
  <c r="N345"/>
  <c r="M345"/>
  <c r="L345"/>
  <c r="K345"/>
  <c r="J345"/>
  <c r="I345"/>
  <c r="H345"/>
  <c r="G345"/>
  <c r="F345"/>
  <c r="E345"/>
  <c r="D345"/>
  <c r="C345"/>
  <c r="N344"/>
  <c r="M344"/>
  <c r="L344"/>
  <c r="K344"/>
  <c r="J344"/>
  <c r="I344"/>
  <c r="H344"/>
  <c r="G344"/>
  <c r="F344"/>
  <c r="E344"/>
  <c r="D344"/>
  <c r="C344"/>
  <c r="N343"/>
  <c r="M343"/>
  <c r="L343"/>
  <c r="K343"/>
  <c r="J343"/>
  <c r="I343"/>
  <c r="H343"/>
  <c r="G343"/>
  <c r="F343"/>
  <c r="E343"/>
  <c r="D343"/>
  <c r="C343"/>
  <c r="N342"/>
  <c r="M342"/>
  <c r="L342"/>
  <c r="K342"/>
  <c r="J342"/>
  <c r="I342"/>
  <c r="H342"/>
  <c r="G342"/>
  <c r="F342"/>
  <c r="E342"/>
  <c r="D342"/>
  <c r="C342"/>
  <c r="N341"/>
  <c r="M341"/>
  <c r="L341"/>
  <c r="K341"/>
  <c r="J341"/>
  <c r="I341"/>
  <c r="H341"/>
  <c r="G341"/>
  <c r="F341"/>
  <c r="E341"/>
  <c r="D341"/>
  <c r="C341"/>
  <c r="N340"/>
  <c r="M340"/>
  <c r="L340"/>
  <c r="K340"/>
  <c r="J340"/>
  <c r="I340"/>
  <c r="H340"/>
  <c r="G340"/>
  <c r="F340"/>
  <c r="E340"/>
  <c r="D340"/>
  <c r="C340"/>
  <c r="N339"/>
  <c r="M339"/>
  <c r="L339"/>
  <c r="K339"/>
  <c r="J339"/>
  <c r="I339"/>
  <c r="H339"/>
  <c r="G339"/>
  <c r="F339"/>
  <c r="E339"/>
  <c r="D339"/>
  <c r="C339"/>
  <c r="N338"/>
  <c r="M338"/>
  <c r="L338"/>
  <c r="K338"/>
  <c r="J338"/>
  <c r="I338"/>
  <c r="H338"/>
  <c r="G338"/>
  <c r="F338"/>
  <c r="E338"/>
  <c r="D338"/>
  <c r="C338"/>
  <c r="N337"/>
  <c r="M337"/>
  <c r="L337"/>
  <c r="K337"/>
  <c r="J337"/>
  <c r="I337"/>
  <c r="H337"/>
  <c r="G337"/>
  <c r="F337"/>
  <c r="E337"/>
  <c r="D337"/>
  <c r="C337"/>
  <c r="N336"/>
  <c r="M336"/>
  <c r="L336"/>
  <c r="K336"/>
  <c r="J336"/>
  <c r="I336"/>
  <c r="H336"/>
  <c r="G336"/>
  <c r="F336"/>
  <c r="E336"/>
  <c r="D336"/>
  <c r="C336"/>
  <c r="N335"/>
  <c r="M335"/>
  <c r="L335"/>
  <c r="K335"/>
  <c r="J335"/>
  <c r="I335"/>
  <c r="H335"/>
  <c r="G335"/>
  <c r="F335"/>
  <c r="E335"/>
  <c r="D335"/>
  <c r="C335"/>
  <c r="N334"/>
  <c r="M334"/>
  <c r="L334"/>
  <c r="K334"/>
  <c r="J334"/>
  <c r="I334"/>
  <c r="H334"/>
  <c r="G334"/>
  <c r="F334"/>
  <c r="E334"/>
  <c r="D334"/>
  <c r="C334"/>
  <c r="N333"/>
  <c r="M333"/>
  <c r="L333"/>
  <c r="K333"/>
  <c r="J333"/>
  <c r="I333"/>
  <c r="H333"/>
  <c r="G333"/>
  <c r="F333"/>
  <c r="E333"/>
  <c r="D333"/>
  <c r="C333"/>
  <c r="N332"/>
  <c r="M332"/>
  <c r="L332"/>
  <c r="K332"/>
  <c r="J332"/>
  <c r="I332"/>
  <c r="H332"/>
  <c r="G332"/>
  <c r="F332"/>
  <c r="E332"/>
  <c r="D332"/>
  <c r="C332"/>
  <c r="N331"/>
  <c r="M331"/>
  <c r="L331"/>
  <c r="K331"/>
  <c r="J331"/>
  <c r="I331"/>
  <c r="H331"/>
  <c r="G331"/>
  <c r="F331"/>
  <c r="E331"/>
  <c r="D331"/>
  <c r="C331"/>
  <c r="N330"/>
  <c r="M330"/>
  <c r="L330"/>
  <c r="K330"/>
  <c r="J330"/>
  <c r="I330"/>
  <c r="H330"/>
  <c r="G330"/>
  <c r="F330"/>
  <c r="E330"/>
  <c r="D330"/>
  <c r="C330"/>
  <c r="N329"/>
  <c r="M329"/>
  <c r="L329"/>
  <c r="K329"/>
  <c r="J329"/>
  <c r="I329"/>
  <c r="H329"/>
  <c r="G329"/>
  <c r="F329"/>
  <c r="E329"/>
  <c r="D329"/>
  <c r="C329"/>
  <c r="N328"/>
  <c r="M328"/>
  <c r="L328"/>
  <c r="K328"/>
  <c r="J328"/>
  <c r="I328"/>
  <c r="H328"/>
  <c r="G328"/>
  <c r="F328"/>
  <c r="E328"/>
  <c r="D328"/>
  <c r="C328"/>
  <c r="N327"/>
  <c r="M327"/>
  <c r="L327"/>
  <c r="K327"/>
  <c r="J327"/>
  <c r="I327"/>
  <c r="H327"/>
  <c r="G327"/>
  <c r="F327"/>
  <c r="E327"/>
  <c r="D327"/>
  <c r="C327"/>
  <c r="N326"/>
  <c r="M326"/>
  <c r="L326"/>
  <c r="K326"/>
  <c r="J326"/>
  <c r="I326"/>
  <c r="H326"/>
  <c r="G326"/>
  <c r="F326"/>
  <c r="E326"/>
  <c r="D326"/>
  <c r="C326"/>
  <c r="N325"/>
  <c r="M325"/>
  <c r="L325"/>
  <c r="K325"/>
  <c r="J325"/>
  <c r="I325"/>
  <c r="H325"/>
  <c r="G325"/>
  <c r="F325"/>
  <c r="E325"/>
  <c r="D325"/>
  <c r="C325"/>
  <c r="N324"/>
  <c r="M324"/>
  <c r="L324"/>
  <c r="K324"/>
  <c r="J324"/>
  <c r="I324"/>
  <c r="H324"/>
  <c r="G324"/>
  <c r="F324"/>
  <c r="E324"/>
  <c r="D324"/>
  <c r="C324"/>
  <c r="N323"/>
  <c r="M323"/>
  <c r="L323"/>
  <c r="K323"/>
  <c r="J323"/>
  <c r="I323"/>
  <c r="H323"/>
  <c r="G323"/>
  <c r="F323"/>
  <c r="E323"/>
  <c r="D323"/>
  <c r="C323"/>
  <c r="N322"/>
  <c r="M322"/>
  <c r="L322"/>
  <c r="K322"/>
  <c r="J322"/>
  <c r="I322"/>
  <c r="H322"/>
  <c r="G322"/>
  <c r="F322"/>
  <c r="E322"/>
  <c r="D322"/>
  <c r="C322"/>
  <c r="N321"/>
  <c r="M321"/>
  <c r="L321"/>
  <c r="K321"/>
  <c r="J321"/>
  <c r="I321"/>
  <c r="H321"/>
  <c r="G321"/>
  <c r="F321"/>
  <c r="E321"/>
  <c r="D321"/>
  <c r="C321"/>
  <c r="N320"/>
  <c r="M320"/>
  <c r="L320"/>
  <c r="K320"/>
  <c r="J320"/>
  <c r="I320"/>
  <c r="H320"/>
  <c r="G320"/>
  <c r="F320"/>
  <c r="E320"/>
  <c r="D320"/>
  <c r="C320"/>
  <c r="N319"/>
  <c r="M319"/>
  <c r="L319"/>
  <c r="K319"/>
  <c r="J319"/>
  <c r="I319"/>
  <c r="H319"/>
  <c r="G319"/>
  <c r="F319"/>
  <c r="E319"/>
  <c r="D319"/>
  <c r="C319"/>
  <c r="N318"/>
  <c r="M318"/>
  <c r="L318"/>
  <c r="K318"/>
  <c r="J318"/>
  <c r="I318"/>
  <c r="H318"/>
  <c r="G318"/>
  <c r="F318"/>
  <c r="E318"/>
  <c r="D318"/>
  <c r="C318"/>
  <c r="N317"/>
  <c r="M317"/>
  <c r="L317"/>
  <c r="K317"/>
  <c r="J317"/>
  <c r="I317"/>
  <c r="H317"/>
  <c r="G317"/>
  <c r="F317"/>
  <c r="E317"/>
  <c r="D317"/>
  <c r="C317"/>
  <c r="N316"/>
  <c r="M316"/>
  <c r="L316"/>
  <c r="K316"/>
  <c r="J316"/>
  <c r="I316"/>
  <c r="H316"/>
  <c r="G316"/>
  <c r="F316"/>
  <c r="E316"/>
  <c r="D316"/>
  <c r="C316"/>
  <c r="N315"/>
  <c r="M315"/>
  <c r="L315"/>
  <c r="K315"/>
  <c r="J315"/>
  <c r="I315"/>
  <c r="H315"/>
  <c r="G315"/>
  <c r="F315"/>
  <c r="E315"/>
  <c r="D315"/>
  <c r="C315"/>
  <c r="N314"/>
  <c r="M314"/>
  <c r="L314"/>
  <c r="K314"/>
  <c r="J314"/>
  <c r="I314"/>
  <c r="H314"/>
  <c r="G314"/>
  <c r="F314"/>
  <c r="E314"/>
  <c r="D314"/>
  <c r="C314"/>
  <c r="N313"/>
  <c r="M313"/>
  <c r="L313"/>
  <c r="K313"/>
  <c r="J313"/>
  <c r="I313"/>
  <c r="H313"/>
  <c r="G313"/>
  <c r="F313"/>
  <c r="E313"/>
  <c r="D313"/>
  <c r="C313"/>
  <c r="N312"/>
  <c r="M312"/>
  <c r="L312"/>
  <c r="K312"/>
  <c r="J312"/>
  <c r="I312"/>
  <c r="H312"/>
  <c r="G312"/>
  <c r="F312"/>
  <c r="E312"/>
  <c r="D312"/>
  <c r="C312"/>
  <c r="N311"/>
  <c r="M311"/>
  <c r="L311"/>
  <c r="K311"/>
  <c r="J311"/>
  <c r="I311"/>
  <c r="H311"/>
  <c r="G311"/>
  <c r="F311"/>
  <c r="E311"/>
  <c r="D311"/>
  <c r="C311"/>
  <c r="N310"/>
  <c r="M310"/>
  <c r="L310"/>
  <c r="K310"/>
  <c r="J310"/>
  <c r="I310"/>
  <c r="H310"/>
  <c r="G310"/>
  <c r="F310"/>
  <c r="E310"/>
  <c r="D310"/>
  <c r="C310"/>
  <c r="N309"/>
  <c r="M309"/>
  <c r="L309"/>
  <c r="K309"/>
  <c r="J309"/>
  <c r="I309"/>
  <c r="H309"/>
  <c r="G309"/>
  <c r="F309"/>
  <c r="E309"/>
  <c r="D309"/>
  <c r="C309"/>
  <c r="N308"/>
  <c r="M308"/>
  <c r="L308"/>
  <c r="K308"/>
  <c r="J308"/>
  <c r="I308"/>
  <c r="H308"/>
  <c r="G308"/>
  <c r="F308"/>
  <c r="E308"/>
  <c r="D308"/>
  <c r="C308"/>
  <c r="N307"/>
  <c r="M307"/>
  <c r="L307"/>
  <c r="K307"/>
  <c r="J307"/>
  <c r="I307"/>
  <c r="H307"/>
  <c r="G307"/>
  <c r="F307"/>
  <c r="E307"/>
  <c r="D307"/>
  <c r="C307"/>
  <c r="N306"/>
  <c r="M306"/>
  <c r="L306"/>
  <c r="K306"/>
  <c r="J306"/>
  <c r="I306"/>
  <c r="H306"/>
  <c r="G306"/>
  <c r="F306"/>
  <c r="E306"/>
  <c r="D306"/>
  <c r="C306"/>
  <c r="N305"/>
  <c r="M305"/>
  <c r="L305"/>
  <c r="K305"/>
  <c r="J305"/>
  <c r="I305"/>
  <c r="H305"/>
  <c r="G305"/>
  <c r="F305"/>
  <c r="E305"/>
  <c r="D305"/>
  <c r="C305"/>
  <c r="N304"/>
  <c r="M304"/>
  <c r="L304"/>
  <c r="K304"/>
  <c r="J304"/>
  <c r="I304"/>
  <c r="H304"/>
  <c r="G304"/>
  <c r="F304"/>
  <c r="E304"/>
  <c r="D304"/>
  <c r="C304"/>
  <c r="N303"/>
  <c r="M303"/>
  <c r="L303"/>
  <c r="K303"/>
  <c r="J303"/>
  <c r="I303"/>
  <c r="H303"/>
  <c r="G303"/>
  <c r="F303"/>
  <c r="E303"/>
  <c r="D303"/>
  <c r="C303"/>
  <c r="N302"/>
  <c r="M302"/>
  <c r="L302"/>
  <c r="K302"/>
  <c r="J302"/>
  <c r="I302"/>
  <c r="H302"/>
  <c r="G302"/>
  <c r="F302"/>
  <c r="E302"/>
  <c r="D302"/>
  <c r="C302"/>
  <c r="N301"/>
  <c r="M301"/>
  <c r="L301"/>
  <c r="K301"/>
  <c r="J301"/>
  <c r="I301"/>
  <c r="H301"/>
  <c r="G301"/>
  <c r="F301"/>
  <c r="E301"/>
  <c r="D301"/>
  <c r="C301"/>
  <c r="N300"/>
  <c r="M300"/>
  <c r="L300"/>
  <c r="K300"/>
  <c r="J300"/>
  <c r="I300"/>
  <c r="H300"/>
  <c r="G300"/>
  <c r="F300"/>
  <c r="E300"/>
  <c r="D300"/>
  <c r="C300"/>
  <c r="N299"/>
  <c r="M299"/>
  <c r="L299"/>
  <c r="K299"/>
  <c r="J299"/>
  <c r="I299"/>
  <c r="H299"/>
  <c r="G299"/>
  <c r="F299"/>
  <c r="E299"/>
  <c r="D299"/>
  <c r="C299"/>
  <c r="N298"/>
  <c r="M298"/>
  <c r="L298"/>
  <c r="K298"/>
  <c r="J298"/>
  <c r="I298"/>
  <c r="H298"/>
  <c r="G298"/>
  <c r="F298"/>
  <c r="E298"/>
  <c r="D298"/>
  <c r="C298"/>
  <c r="N297"/>
  <c r="M297"/>
  <c r="L297"/>
  <c r="K297"/>
  <c r="J297"/>
  <c r="I297"/>
  <c r="H297"/>
  <c r="G297"/>
  <c r="F297"/>
  <c r="E297"/>
  <c r="D297"/>
  <c r="C297"/>
  <c r="N296"/>
  <c r="M296"/>
  <c r="L296"/>
  <c r="K296"/>
  <c r="J296"/>
  <c r="I296"/>
  <c r="H296"/>
  <c r="G296"/>
  <c r="F296"/>
  <c r="E296"/>
  <c r="D296"/>
  <c r="C296"/>
  <c r="N295"/>
  <c r="M295"/>
  <c r="L295"/>
  <c r="K295"/>
  <c r="J295"/>
  <c r="I295"/>
  <c r="H295"/>
  <c r="G295"/>
  <c r="F295"/>
  <c r="E295"/>
  <c r="D295"/>
  <c r="C295"/>
  <c r="N294"/>
  <c r="M294"/>
  <c r="L294"/>
  <c r="K294"/>
  <c r="J294"/>
  <c r="I294"/>
  <c r="H294"/>
  <c r="G294"/>
  <c r="F294"/>
  <c r="E294"/>
  <c r="D294"/>
  <c r="C294"/>
  <c r="N293"/>
  <c r="M293"/>
  <c r="L293"/>
  <c r="K293"/>
  <c r="J293"/>
  <c r="I293"/>
  <c r="H293"/>
  <c r="G293"/>
  <c r="F293"/>
  <c r="E293"/>
  <c r="D293"/>
  <c r="C293"/>
  <c r="N292"/>
  <c r="M292"/>
  <c r="L292"/>
  <c r="K292"/>
  <c r="J292"/>
  <c r="I292"/>
  <c r="H292"/>
  <c r="G292"/>
  <c r="F292"/>
  <c r="E292"/>
  <c r="D292"/>
  <c r="C292"/>
  <c r="N291"/>
  <c r="M291"/>
  <c r="L291"/>
  <c r="K291"/>
  <c r="J291"/>
  <c r="I291"/>
  <c r="H291"/>
  <c r="G291"/>
  <c r="F291"/>
  <c r="E291"/>
  <c r="D291"/>
  <c r="C291"/>
  <c r="N290"/>
  <c r="M290"/>
  <c r="L290"/>
  <c r="K290"/>
  <c r="J290"/>
  <c r="I290"/>
  <c r="H290"/>
  <c r="G290"/>
  <c r="F290"/>
  <c r="E290"/>
  <c r="D290"/>
  <c r="C290"/>
  <c r="N289"/>
  <c r="M289"/>
  <c r="L289"/>
  <c r="K289"/>
  <c r="J289"/>
  <c r="I289"/>
  <c r="H289"/>
  <c r="G289"/>
  <c r="F289"/>
  <c r="E289"/>
  <c r="D289"/>
  <c r="C289"/>
  <c r="N288"/>
  <c r="M288"/>
  <c r="L288"/>
  <c r="K288"/>
  <c r="J288"/>
  <c r="I288"/>
  <c r="H288"/>
  <c r="G288"/>
  <c r="F288"/>
  <c r="E288"/>
  <c r="D288"/>
  <c r="C288"/>
  <c r="N287"/>
  <c r="M287"/>
  <c r="L287"/>
  <c r="K287"/>
  <c r="J287"/>
  <c r="I287"/>
  <c r="H287"/>
  <c r="G287"/>
  <c r="F287"/>
  <c r="E287"/>
  <c r="D287"/>
  <c r="C287"/>
  <c r="N286"/>
  <c r="M286"/>
  <c r="L286"/>
  <c r="K286"/>
  <c r="J286"/>
  <c r="I286"/>
  <c r="H286"/>
  <c r="G286"/>
  <c r="F286"/>
  <c r="E286"/>
  <c r="D286"/>
  <c r="C286"/>
  <c r="N285"/>
  <c r="M285"/>
  <c r="L285"/>
  <c r="K285"/>
  <c r="J285"/>
  <c r="I285"/>
  <c r="H285"/>
  <c r="G285"/>
  <c r="F285"/>
  <c r="E285"/>
  <c r="D285"/>
  <c r="C285"/>
  <c r="N284"/>
  <c r="M284"/>
  <c r="L284"/>
  <c r="K284"/>
  <c r="J284"/>
  <c r="I284"/>
  <c r="H284"/>
  <c r="G284"/>
  <c r="F284"/>
  <c r="E284"/>
  <c r="D284"/>
  <c r="C284"/>
  <c r="N283"/>
  <c r="M283"/>
  <c r="L283"/>
  <c r="K283"/>
  <c r="J283"/>
  <c r="I283"/>
  <c r="H283"/>
  <c r="G283"/>
  <c r="F283"/>
  <c r="E283"/>
  <c r="D283"/>
  <c r="C283"/>
  <c r="N282"/>
  <c r="M282"/>
  <c r="L282"/>
  <c r="K282"/>
  <c r="J282"/>
  <c r="I282"/>
  <c r="H282"/>
  <c r="G282"/>
  <c r="F282"/>
  <c r="E282"/>
  <c r="D282"/>
  <c r="C282"/>
  <c r="N281"/>
  <c r="M281"/>
  <c r="L281"/>
  <c r="K281"/>
  <c r="J281"/>
  <c r="I281"/>
  <c r="H281"/>
  <c r="G281"/>
  <c r="F281"/>
  <c r="E281"/>
  <c r="D281"/>
  <c r="C281"/>
  <c r="N280"/>
  <c r="M280"/>
  <c r="L280"/>
  <c r="K280"/>
  <c r="J280"/>
  <c r="I280"/>
  <c r="H280"/>
  <c r="G280"/>
  <c r="F280"/>
  <c r="E280"/>
  <c r="D280"/>
  <c r="C280"/>
  <c r="N279"/>
  <c r="M279"/>
  <c r="L279"/>
  <c r="K279"/>
  <c r="J279"/>
  <c r="I279"/>
  <c r="H279"/>
  <c r="G279"/>
  <c r="F279"/>
  <c r="E279"/>
  <c r="D279"/>
  <c r="C279"/>
  <c r="N278"/>
  <c r="M278"/>
  <c r="L278"/>
  <c r="K278"/>
  <c r="J278"/>
  <c r="I278"/>
  <c r="H278"/>
  <c r="G278"/>
  <c r="F278"/>
  <c r="E278"/>
  <c r="D278"/>
  <c r="C278"/>
  <c r="N277"/>
  <c r="M277"/>
  <c r="L277"/>
  <c r="K277"/>
  <c r="J277"/>
  <c r="I277"/>
  <c r="H277"/>
  <c r="G277"/>
  <c r="F277"/>
  <c r="E277"/>
  <c r="D277"/>
  <c r="C277"/>
  <c r="N276"/>
  <c r="M276"/>
  <c r="L276"/>
  <c r="K276"/>
  <c r="J276"/>
  <c r="I276"/>
  <c r="H276"/>
  <c r="G276"/>
  <c r="F276"/>
  <c r="E276"/>
  <c r="D276"/>
  <c r="C276"/>
  <c r="M275"/>
  <c r="L275"/>
  <c r="K275"/>
  <c r="J275"/>
  <c r="I275"/>
  <c r="H275"/>
  <c r="G275"/>
  <c r="F275"/>
  <c r="E275"/>
  <c r="D275"/>
  <c r="C275"/>
  <c r="N274"/>
  <c r="M274"/>
  <c r="L274"/>
  <c r="K274"/>
  <c r="J274"/>
  <c r="I274"/>
  <c r="H274"/>
  <c r="G274"/>
  <c r="F274"/>
  <c r="E274"/>
  <c r="D274"/>
  <c r="C274"/>
  <c r="N273"/>
  <c r="M273"/>
  <c r="L273"/>
  <c r="K273"/>
  <c r="J273"/>
  <c r="I273"/>
  <c r="H273"/>
  <c r="G273"/>
  <c r="F273"/>
  <c r="E273"/>
  <c r="D273"/>
  <c r="C273"/>
  <c r="N272"/>
  <c r="M272"/>
  <c r="L272"/>
  <c r="K272"/>
  <c r="J272"/>
  <c r="I272"/>
  <c r="H272"/>
  <c r="G272"/>
  <c r="F272"/>
  <c r="E272"/>
  <c r="D272"/>
  <c r="C272"/>
  <c r="N271"/>
  <c r="M271"/>
  <c r="L271"/>
  <c r="K271"/>
  <c r="J271"/>
  <c r="I271"/>
  <c r="H271"/>
  <c r="G271"/>
  <c r="F271"/>
  <c r="E271"/>
  <c r="D271"/>
  <c r="C271"/>
  <c r="N270"/>
  <c r="M270"/>
  <c r="L270"/>
  <c r="K270"/>
  <c r="J270"/>
  <c r="I270"/>
  <c r="H270"/>
  <c r="G270"/>
  <c r="F270"/>
  <c r="E270"/>
  <c r="D270"/>
  <c r="C270"/>
  <c r="N269"/>
  <c r="M269"/>
  <c r="L269"/>
  <c r="K269"/>
  <c r="J269"/>
  <c r="I269"/>
  <c r="H269"/>
  <c r="G269"/>
  <c r="F269"/>
  <c r="E269"/>
  <c r="D269"/>
  <c r="C269"/>
  <c r="N268"/>
  <c r="M268"/>
  <c r="L268"/>
  <c r="K268"/>
  <c r="J268"/>
  <c r="I268"/>
  <c r="H268"/>
  <c r="G268"/>
  <c r="F268"/>
  <c r="E268"/>
  <c r="D268"/>
  <c r="C268"/>
  <c r="N267"/>
  <c r="M267"/>
  <c r="L267"/>
  <c r="K267"/>
  <c r="J267"/>
  <c r="I267"/>
  <c r="H267"/>
  <c r="G267"/>
  <c r="F267"/>
  <c r="E267"/>
  <c r="D267"/>
  <c r="C267"/>
  <c r="N266"/>
  <c r="M266"/>
  <c r="L266"/>
  <c r="K266"/>
  <c r="J266"/>
  <c r="I266"/>
  <c r="H266"/>
  <c r="G266"/>
  <c r="F266"/>
  <c r="E266"/>
  <c r="D266"/>
  <c r="C266"/>
  <c r="N265"/>
  <c r="M265"/>
  <c r="L265"/>
  <c r="K265"/>
  <c r="J265"/>
  <c r="I265"/>
  <c r="H265"/>
  <c r="G265"/>
  <c r="F265"/>
  <c r="E265"/>
  <c r="D265"/>
  <c r="C265"/>
  <c r="N264"/>
  <c r="M264"/>
  <c r="L264"/>
  <c r="K264"/>
  <c r="J264"/>
  <c r="I264"/>
  <c r="H264"/>
  <c r="G264"/>
  <c r="F264"/>
  <c r="E264"/>
  <c r="D264"/>
  <c r="C264"/>
  <c r="N263"/>
  <c r="M263"/>
  <c r="L263"/>
  <c r="K263"/>
  <c r="J263"/>
  <c r="I263"/>
  <c r="H263"/>
  <c r="G263"/>
  <c r="F263"/>
  <c r="E263"/>
  <c r="D263"/>
  <c r="C263"/>
  <c r="N262"/>
  <c r="M262"/>
  <c r="L262"/>
  <c r="K262"/>
  <c r="J262"/>
  <c r="I262"/>
  <c r="H262"/>
  <c r="G262"/>
  <c r="F262"/>
  <c r="E262"/>
  <c r="D262"/>
  <c r="C262"/>
  <c r="N261"/>
  <c r="M261"/>
  <c r="L261"/>
  <c r="K261"/>
  <c r="J261"/>
  <c r="I261"/>
  <c r="H261"/>
  <c r="G261"/>
  <c r="F261"/>
  <c r="E261"/>
  <c r="D261"/>
  <c r="C261"/>
  <c r="N260"/>
  <c r="M260"/>
  <c r="L260"/>
  <c r="K260"/>
  <c r="J260"/>
  <c r="I260"/>
  <c r="H260"/>
  <c r="G260"/>
  <c r="F260"/>
  <c r="E260"/>
  <c r="D260"/>
  <c r="C260"/>
  <c r="N259"/>
  <c r="M259"/>
  <c r="L259"/>
  <c r="K259"/>
  <c r="J259"/>
  <c r="I259"/>
  <c r="H259"/>
  <c r="G259"/>
  <c r="F259"/>
  <c r="E259"/>
  <c r="D259"/>
  <c r="C259"/>
  <c r="N258"/>
  <c r="M258"/>
  <c r="L258"/>
  <c r="K258"/>
  <c r="J258"/>
  <c r="I258"/>
  <c r="H258"/>
  <c r="G258"/>
  <c r="F258"/>
  <c r="E258"/>
  <c r="D258"/>
  <c r="C258"/>
  <c r="N257"/>
  <c r="M257"/>
  <c r="L257"/>
  <c r="K257"/>
  <c r="J257"/>
  <c r="I257"/>
  <c r="H257"/>
  <c r="G257"/>
  <c r="F257"/>
  <c r="E257"/>
  <c r="D257"/>
  <c r="C257"/>
  <c r="N256"/>
  <c r="M256"/>
  <c r="L256"/>
  <c r="K256"/>
  <c r="J256"/>
  <c r="I256"/>
  <c r="H256"/>
  <c r="G256"/>
  <c r="F256"/>
  <c r="E256"/>
  <c r="D256"/>
  <c r="C256"/>
  <c r="N255"/>
  <c r="M255"/>
  <c r="L255"/>
  <c r="K255"/>
  <c r="J255"/>
  <c r="I255"/>
  <c r="H255"/>
  <c r="G255"/>
  <c r="F255"/>
  <c r="E255"/>
  <c r="D255"/>
  <c r="C255"/>
  <c r="N254"/>
  <c r="M254"/>
  <c r="L254"/>
  <c r="K254"/>
  <c r="J254"/>
  <c r="I254"/>
  <c r="H254"/>
  <c r="G254"/>
  <c r="F254"/>
  <c r="E254"/>
  <c r="D254"/>
  <c r="C254"/>
  <c r="N253"/>
  <c r="M253"/>
  <c r="L253"/>
  <c r="K253"/>
  <c r="J253"/>
  <c r="I253"/>
  <c r="H253"/>
  <c r="G253"/>
  <c r="F253"/>
  <c r="E253"/>
  <c r="D253"/>
  <c r="C253"/>
  <c r="N252"/>
  <c r="M252"/>
  <c r="L252"/>
  <c r="K252"/>
  <c r="J252"/>
  <c r="I252"/>
  <c r="H252"/>
  <c r="G252"/>
  <c r="F252"/>
  <c r="E252"/>
  <c r="D252"/>
  <c r="C252"/>
  <c r="N251"/>
  <c r="M251"/>
  <c r="L251"/>
  <c r="K251"/>
  <c r="J251"/>
  <c r="I251"/>
  <c r="H251"/>
  <c r="G251"/>
  <c r="F251"/>
  <c r="E251"/>
  <c r="D251"/>
  <c r="C251"/>
  <c r="N250"/>
  <c r="M250"/>
  <c r="L250"/>
  <c r="K250"/>
  <c r="J250"/>
  <c r="I250"/>
  <c r="H250"/>
  <c r="G250"/>
  <c r="F250"/>
  <c r="E250"/>
  <c r="D250"/>
  <c r="C250"/>
  <c r="N249"/>
  <c r="M249"/>
  <c r="L249"/>
  <c r="K249"/>
  <c r="J249"/>
  <c r="I249"/>
  <c r="H249"/>
  <c r="G249"/>
  <c r="F249"/>
  <c r="E249"/>
  <c r="D249"/>
  <c r="C249"/>
  <c r="N248"/>
  <c r="M248"/>
  <c r="L248"/>
  <c r="K248"/>
  <c r="J248"/>
  <c r="I248"/>
  <c r="H248"/>
  <c r="G248"/>
  <c r="F248"/>
  <c r="E248"/>
  <c r="D248"/>
  <c r="C248"/>
  <c r="N247"/>
  <c r="M247"/>
  <c r="L247"/>
  <c r="K247"/>
  <c r="J247"/>
  <c r="I247"/>
  <c r="H247"/>
  <c r="G247"/>
  <c r="F247"/>
  <c r="E247"/>
  <c r="D247"/>
  <c r="C247"/>
  <c r="N246"/>
  <c r="M246"/>
  <c r="L246"/>
  <c r="K246"/>
  <c r="J246"/>
  <c r="I246"/>
  <c r="H246"/>
  <c r="G246"/>
  <c r="F246"/>
  <c r="E246"/>
  <c r="D246"/>
  <c r="C246"/>
  <c r="N245"/>
  <c r="M245"/>
  <c r="L245"/>
  <c r="K245"/>
  <c r="J245"/>
  <c r="I245"/>
  <c r="H245"/>
  <c r="G245"/>
  <c r="F245"/>
  <c r="E245"/>
  <c r="D245"/>
  <c r="C245"/>
  <c r="N244"/>
  <c r="M244"/>
  <c r="L244"/>
  <c r="K244"/>
  <c r="J244"/>
  <c r="I244"/>
  <c r="H244"/>
  <c r="G244"/>
  <c r="F244"/>
  <c r="E244"/>
  <c r="D244"/>
  <c r="C244"/>
  <c r="N243"/>
  <c r="M243"/>
  <c r="L243"/>
  <c r="K243"/>
  <c r="J243"/>
  <c r="I243"/>
  <c r="H243"/>
  <c r="G243"/>
  <c r="F243"/>
  <c r="E243"/>
  <c r="D243"/>
  <c r="C243"/>
  <c r="N242"/>
  <c r="M242"/>
  <c r="L242"/>
  <c r="K242"/>
  <c r="J242"/>
  <c r="I242"/>
  <c r="H242"/>
  <c r="G242"/>
  <c r="F242"/>
  <c r="E242"/>
  <c r="D242"/>
  <c r="C242"/>
  <c r="N241"/>
  <c r="M241"/>
  <c r="L241"/>
  <c r="K241"/>
  <c r="J241"/>
  <c r="I241"/>
  <c r="H241"/>
  <c r="G241"/>
  <c r="F241"/>
  <c r="E241"/>
  <c r="D241"/>
  <c r="C241"/>
  <c r="N240"/>
  <c r="M240"/>
  <c r="L240"/>
  <c r="K240"/>
  <c r="J240"/>
  <c r="I240"/>
  <c r="H240"/>
  <c r="G240"/>
  <c r="F240"/>
  <c r="E240"/>
  <c r="D240"/>
  <c r="C240"/>
  <c r="N239"/>
  <c r="M239"/>
  <c r="L239"/>
  <c r="K239"/>
  <c r="J239"/>
  <c r="I239"/>
  <c r="H239"/>
  <c r="G239"/>
  <c r="F239"/>
  <c r="E239"/>
  <c r="D239"/>
  <c r="C239"/>
  <c r="N238"/>
  <c r="M238"/>
  <c r="L238"/>
  <c r="K238"/>
  <c r="J238"/>
  <c r="I238"/>
  <c r="H238"/>
  <c r="G238"/>
  <c r="F238"/>
  <c r="E238"/>
  <c r="D238"/>
  <c r="C238"/>
  <c r="N237"/>
  <c r="M237"/>
  <c r="L237"/>
  <c r="K237"/>
  <c r="J237"/>
  <c r="I237"/>
  <c r="H237"/>
  <c r="G237"/>
  <c r="F237"/>
  <c r="E237"/>
  <c r="D237"/>
  <c r="C237"/>
  <c r="N236"/>
  <c r="M236"/>
  <c r="L236"/>
  <c r="K236"/>
  <c r="J236"/>
  <c r="I236"/>
  <c r="H236"/>
  <c r="G236"/>
  <c r="F236"/>
  <c r="E236"/>
  <c r="D236"/>
  <c r="C236"/>
  <c r="N235"/>
  <c r="M235"/>
  <c r="L235"/>
  <c r="K235"/>
  <c r="J235"/>
  <c r="I235"/>
  <c r="H235"/>
  <c r="G235"/>
  <c r="F235"/>
  <c r="E235"/>
  <c r="D235"/>
  <c r="C235"/>
  <c r="N234"/>
  <c r="M234"/>
  <c r="L234"/>
  <c r="K234"/>
  <c r="J234"/>
  <c r="I234"/>
  <c r="H234"/>
  <c r="G234"/>
  <c r="F234"/>
  <c r="E234"/>
  <c r="D234"/>
  <c r="C234"/>
  <c r="N233"/>
  <c r="M233"/>
  <c r="L233"/>
  <c r="K233"/>
  <c r="J233"/>
  <c r="I233"/>
  <c r="H233"/>
  <c r="G233"/>
  <c r="F233"/>
  <c r="E233"/>
  <c r="D233"/>
  <c r="C233"/>
  <c r="N232"/>
  <c r="M232"/>
  <c r="L232"/>
  <c r="K232"/>
  <c r="J232"/>
  <c r="I232"/>
  <c r="H232"/>
  <c r="G232"/>
  <c r="F232"/>
  <c r="E232"/>
  <c r="D232"/>
  <c r="C232"/>
  <c r="N231"/>
  <c r="M231"/>
  <c r="L231"/>
  <c r="K231"/>
  <c r="J231"/>
  <c r="I231"/>
  <c r="H231"/>
  <c r="G231"/>
  <c r="F231"/>
  <c r="E231"/>
  <c r="D231"/>
  <c r="C231"/>
  <c r="N230"/>
  <c r="M230"/>
  <c r="L230"/>
  <c r="K230"/>
  <c r="J230"/>
  <c r="I230"/>
  <c r="H230"/>
  <c r="G230"/>
  <c r="F230"/>
  <c r="E230"/>
  <c r="D230"/>
  <c r="C230"/>
  <c r="N229"/>
  <c r="M229"/>
  <c r="L229"/>
  <c r="K229"/>
  <c r="J229"/>
  <c r="I229"/>
  <c r="H229"/>
  <c r="G229"/>
  <c r="F229"/>
  <c r="E229"/>
  <c r="D229"/>
  <c r="C229"/>
  <c r="N228"/>
  <c r="M228"/>
  <c r="L228"/>
  <c r="K228"/>
  <c r="J228"/>
  <c r="I228"/>
  <c r="H228"/>
  <c r="G228"/>
  <c r="F228"/>
  <c r="E228"/>
  <c r="D228"/>
  <c r="C228"/>
  <c r="N227"/>
  <c r="M227"/>
  <c r="L227"/>
  <c r="K227"/>
  <c r="J227"/>
  <c r="I227"/>
  <c r="H227"/>
  <c r="G227"/>
  <c r="F227"/>
  <c r="E227"/>
  <c r="D227"/>
  <c r="C227"/>
  <c r="N226"/>
  <c r="M226"/>
  <c r="L226"/>
  <c r="K226"/>
  <c r="J226"/>
  <c r="I226"/>
  <c r="H226"/>
  <c r="G226"/>
  <c r="F226"/>
  <c r="E226"/>
  <c r="D226"/>
  <c r="C226"/>
  <c r="N225"/>
  <c r="M225"/>
  <c r="L225"/>
  <c r="K225"/>
  <c r="J225"/>
  <c r="I225"/>
  <c r="H225"/>
  <c r="G225"/>
  <c r="F225"/>
  <c r="E225"/>
  <c r="D225"/>
  <c r="C225"/>
  <c r="N224"/>
  <c r="M224"/>
  <c r="L224"/>
  <c r="K224"/>
  <c r="J224"/>
  <c r="I224"/>
  <c r="H224"/>
  <c r="G224"/>
  <c r="F224"/>
  <c r="E224"/>
  <c r="D224"/>
  <c r="C224"/>
  <c r="N223"/>
  <c r="M223"/>
  <c r="L223"/>
  <c r="K223"/>
  <c r="J223"/>
  <c r="I223"/>
  <c r="H223"/>
  <c r="G223"/>
  <c r="F223"/>
  <c r="E223"/>
  <c r="D223"/>
  <c r="C223"/>
  <c r="N222"/>
  <c r="M222"/>
  <c r="L222"/>
  <c r="K222"/>
  <c r="J222"/>
  <c r="I222"/>
  <c r="H222"/>
  <c r="G222"/>
  <c r="F222"/>
  <c r="E222"/>
  <c r="D222"/>
  <c r="C222"/>
  <c r="N221"/>
  <c r="M221"/>
  <c r="L221"/>
  <c r="K221"/>
  <c r="J221"/>
  <c r="I221"/>
  <c r="H221"/>
  <c r="G221"/>
  <c r="F221"/>
  <c r="E221"/>
  <c r="D221"/>
  <c r="C221"/>
  <c r="N220"/>
  <c r="M220"/>
  <c r="L220"/>
  <c r="K220"/>
  <c r="J220"/>
  <c r="I220"/>
  <c r="H220"/>
  <c r="G220"/>
  <c r="F220"/>
  <c r="E220"/>
  <c r="D220"/>
  <c r="C220"/>
  <c r="N219"/>
  <c r="M219"/>
  <c r="L219"/>
  <c r="K219"/>
  <c r="J219"/>
  <c r="I219"/>
  <c r="H219"/>
  <c r="G219"/>
  <c r="F219"/>
  <c r="E219"/>
  <c r="D219"/>
  <c r="C219"/>
  <c r="N218"/>
  <c r="M218"/>
  <c r="L218"/>
  <c r="K218"/>
  <c r="J218"/>
  <c r="I218"/>
  <c r="H218"/>
  <c r="G218"/>
  <c r="F218"/>
  <c r="E218"/>
  <c r="D218"/>
  <c r="C218"/>
  <c r="N217"/>
  <c r="M217"/>
  <c r="L217"/>
  <c r="K217"/>
  <c r="J217"/>
  <c r="I217"/>
  <c r="H217"/>
  <c r="G217"/>
  <c r="F217"/>
  <c r="E217"/>
  <c r="D217"/>
  <c r="C217"/>
  <c r="N216"/>
  <c r="M216"/>
  <c r="L216"/>
  <c r="K216"/>
  <c r="J216"/>
  <c r="I216"/>
  <c r="H216"/>
  <c r="G216"/>
  <c r="F216"/>
  <c r="E216"/>
  <c r="D216"/>
  <c r="C216"/>
  <c r="N215"/>
  <c r="M215"/>
  <c r="L215"/>
  <c r="K215"/>
  <c r="J215"/>
  <c r="I215"/>
  <c r="H215"/>
  <c r="G215"/>
  <c r="F215"/>
  <c r="E215"/>
  <c r="D215"/>
  <c r="C215"/>
  <c r="N214"/>
  <c r="M214"/>
  <c r="L214"/>
  <c r="K214"/>
  <c r="J214"/>
  <c r="I214"/>
  <c r="H214"/>
  <c r="G214"/>
  <c r="F214"/>
  <c r="E214"/>
  <c r="D214"/>
  <c r="C214"/>
  <c r="N213"/>
  <c r="M213"/>
  <c r="L213"/>
  <c r="K213"/>
  <c r="J213"/>
  <c r="I213"/>
  <c r="H213"/>
  <c r="G213"/>
  <c r="F213"/>
  <c r="E213"/>
  <c r="D213"/>
  <c r="C213"/>
  <c r="N212"/>
  <c r="M212"/>
  <c r="L212"/>
  <c r="K212"/>
  <c r="J212"/>
  <c r="I212"/>
  <c r="H212"/>
  <c r="G212"/>
  <c r="F212"/>
  <c r="E212"/>
  <c r="D212"/>
  <c r="C212"/>
  <c r="N211"/>
  <c r="M211"/>
  <c r="L211"/>
  <c r="K211"/>
  <c r="J211"/>
  <c r="I211"/>
  <c r="H211"/>
  <c r="G211"/>
  <c r="F211"/>
  <c r="E211"/>
  <c r="D211"/>
  <c r="C211"/>
  <c r="N210"/>
  <c r="M210"/>
  <c r="L210"/>
  <c r="K210"/>
  <c r="J210"/>
  <c r="I210"/>
  <c r="H210"/>
  <c r="G210"/>
  <c r="F210"/>
  <c r="E210"/>
  <c r="D210"/>
  <c r="C210"/>
  <c r="N209"/>
  <c r="M209"/>
  <c r="L209"/>
  <c r="K209"/>
  <c r="J209"/>
  <c r="I209"/>
  <c r="H209"/>
  <c r="G209"/>
  <c r="F209"/>
  <c r="E209"/>
  <c r="D209"/>
  <c r="C209"/>
  <c r="N208"/>
  <c r="M208"/>
  <c r="L208"/>
  <c r="K208"/>
  <c r="J208"/>
  <c r="I208"/>
  <c r="H208"/>
  <c r="G208"/>
  <c r="F208"/>
  <c r="E208"/>
  <c r="D208"/>
  <c r="C208"/>
  <c r="N207"/>
  <c r="M207"/>
  <c r="L207"/>
  <c r="K207"/>
  <c r="J207"/>
  <c r="I207"/>
  <c r="H207"/>
  <c r="G207"/>
  <c r="F207"/>
  <c r="E207"/>
  <c r="D207"/>
  <c r="C207"/>
  <c r="N206"/>
  <c r="M206"/>
  <c r="L206"/>
  <c r="K206"/>
  <c r="J206"/>
  <c r="I206"/>
  <c r="H206"/>
  <c r="G206"/>
  <c r="F206"/>
  <c r="E206"/>
  <c r="D206"/>
  <c r="C206"/>
  <c r="N205"/>
  <c r="M205"/>
  <c r="L205"/>
  <c r="K205"/>
  <c r="J205"/>
  <c r="I205"/>
  <c r="H205"/>
  <c r="G205"/>
  <c r="F205"/>
  <c r="E205"/>
  <c r="D205"/>
  <c r="C205"/>
  <c r="N204"/>
  <c r="M204"/>
  <c r="L204"/>
  <c r="K204"/>
  <c r="J204"/>
  <c r="I204"/>
  <c r="H204"/>
  <c r="G204"/>
  <c r="F204"/>
  <c r="E204"/>
  <c r="D204"/>
  <c r="C204"/>
  <c r="N203"/>
  <c r="M203"/>
  <c r="L203"/>
  <c r="K203"/>
  <c r="J203"/>
  <c r="I203"/>
  <c r="H203"/>
  <c r="G203"/>
  <c r="F203"/>
  <c r="E203"/>
  <c r="D203"/>
  <c r="C203"/>
  <c r="N202"/>
  <c r="M202"/>
  <c r="L202"/>
  <c r="K202"/>
  <c r="J202"/>
  <c r="I202"/>
  <c r="H202"/>
  <c r="G202"/>
  <c r="F202"/>
  <c r="E202"/>
  <c r="D202"/>
  <c r="C202"/>
  <c r="N201"/>
  <c r="M201"/>
  <c r="L201"/>
  <c r="K201"/>
  <c r="J201"/>
  <c r="I201"/>
  <c r="H201"/>
  <c r="G201"/>
  <c r="F201"/>
  <c r="E201"/>
  <c r="D201"/>
  <c r="C201"/>
  <c r="N200"/>
  <c r="M200"/>
  <c r="L200"/>
  <c r="K200"/>
  <c r="J200"/>
  <c r="I200"/>
  <c r="H200"/>
  <c r="G200"/>
  <c r="F200"/>
  <c r="E200"/>
  <c r="D200"/>
  <c r="C200"/>
  <c r="N199"/>
  <c r="M199"/>
  <c r="L199"/>
  <c r="K199"/>
  <c r="J199"/>
  <c r="I199"/>
  <c r="H199"/>
  <c r="G199"/>
  <c r="F199"/>
  <c r="E199"/>
  <c r="D199"/>
  <c r="C199"/>
  <c r="N198"/>
  <c r="M198"/>
  <c r="L198"/>
  <c r="K198"/>
  <c r="J198"/>
  <c r="I198"/>
  <c r="H198"/>
  <c r="G198"/>
  <c r="F198"/>
  <c r="E198"/>
  <c r="D198"/>
  <c r="C198"/>
  <c r="M197"/>
  <c r="L197"/>
  <c r="K197"/>
  <c r="J197"/>
  <c r="I197"/>
  <c r="H197"/>
  <c r="G197"/>
  <c r="F197"/>
  <c r="E197"/>
  <c r="D197"/>
  <c r="C197"/>
  <c r="N196"/>
  <c r="M196"/>
  <c r="L196"/>
  <c r="K196"/>
  <c r="J196"/>
  <c r="I196"/>
  <c r="H196"/>
  <c r="G196"/>
  <c r="F196"/>
  <c r="E196"/>
  <c r="D196"/>
  <c r="C196"/>
  <c r="N195"/>
  <c r="M195"/>
  <c r="L195"/>
  <c r="K195"/>
  <c r="J195"/>
  <c r="I195"/>
  <c r="H195"/>
  <c r="G195"/>
  <c r="F195"/>
  <c r="E195"/>
  <c r="D195"/>
  <c r="C195"/>
  <c r="N194"/>
  <c r="M194"/>
  <c r="L194"/>
  <c r="K194"/>
  <c r="J194"/>
  <c r="I194"/>
  <c r="H194"/>
  <c r="G194"/>
  <c r="F194"/>
  <c r="E194"/>
  <c r="D194"/>
  <c r="C194"/>
  <c r="N193"/>
  <c r="M193"/>
  <c r="L193"/>
  <c r="K193"/>
  <c r="J193"/>
  <c r="I193"/>
  <c r="H193"/>
  <c r="G193"/>
  <c r="F193"/>
  <c r="E193"/>
  <c r="D193"/>
  <c r="C193"/>
  <c r="N192"/>
  <c r="M192"/>
  <c r="L192"/>
  <c r="K192"/>
  <c r="J192"/>
  <c r="I192"/>
  <c r="H192"/>
  <c r="G192"/>
  <c r="F192"/>
  <c r="E192"/>
  <c r="D192"/>
  <c r="C192"/>
  <c r="N191"/>
  <c r="M191"/>
  <c r="L191"/>
  <c r="K191"/>
  <c r="J191"/>
  <c r="I191"/>
  <c r="H191"/>
  <c r="G191"/>
  <c r="F191"/>
  <c r="E191"/>
  <c r="D191"/>
  <c r="C191"/>
  <c r="N190"/>
  <c r="M190"/>
  <c r="L190"/>
  <c r="K190"/>
  <c r="J190"/>
  <c r="I190"/>
  <c r="H190"/>
  <c r="G190"/>
  <c r="F190"/>
  <c r="E190"/>
  <c r="D190"/>
  <c r="C190"/>
  <c r="N189"/>
  <c r="M189"/>
  <c r="L189"/>
  <c r="K189"/>
  <c r="J189"/>
  <c r="I189"/>
  <c r="H189"/>
  <c r="G189"/>
  <c r="F189"/>
  <c r="E189"/>
  <c r="D189"/>
  <c r="C189"/>
  <c r="N188"/>
  <c r="M188"/>
  <c r="L188"/>
  <c r="K188"/>
  <c r="J188"/>
  <c r="I188"/>
  <c r="H188"/>
  <c r="G188"/>
  <c r="F188"/>
  <c r="E188"/>
  <c r="D188"/>
  <c r="C188"/>
  <c r="N187"/>
  <c r="M187"/>
  <c r="L187"/>
  <c r="K187"/>
  <c r="J187"/>
  <c r="I187"/>
  <c r="H187"/>
  <c r="G187"/>
  <c r="F187"/>
  <c r="E187"/>
  <c r="D187"/>
  <c r="C187"/>
  <c r="N186"/>
  <c r="M186"/>
  <c r="L186"/>
  <c r="K186"/>
  <c r="J186"/>
  <c r="I186"/>
  <c r="H186"/>
  <c r="G186"/>
  <c r="F186"/>
  <c r="E186"/>
  <c r="D186"/>
  <c r="C186"/>
  <c r="N185"/>
  <c r="M185"/>
  <c r="L185"/>
  <c r="K185"/>
  <c r="J185"/>
  <c r="I185"/>
  <c r="H185"/>
  <c r="G185"/>
  <c r="F185"/>
  <c r="E185"/>
  <c r="D185"/>
  <c r="C185"/>
  <c r="N184"/>
  <c r="M184"/>
  <c r="L184"/>
  <c r="K184"/>
  <c r="J184"/>
  <c r="I184"/>
  <c r="H184"/>
  <c r="G184"/>
  <c r="F184"/>
  <c r="E184"/>
  <c r="D184"/>
  <c r="C184"/>
  <c r="N183"/>
  <c r="M183"/>
  <c r="L183"/>
  <c r="K183"/>
  <c r="J183"/>
  <c r="I183"/>
  <c r="H183"/>
  <c r="G183"/>
  <c r="F183"/>
  <c r="E183"/>
  <c r="D183"/>
  <c r="C183"/>
  <c r="N182"/>
  <c r="M182"/>
  <c r="L182"/>
  <c r="K182"/>
  <c r="J182"/>
  <c r="I182"/>
  <c r="H182"/>
  <c r="G182"/>
  <c r="F182"/>
  <c r="E182"/>
  <c r="D182"/>
  <c r="C182"/>
  <c r="N181"/>
  <c r="M181"/>
  <c r="L181"/>
  <c r="K181"/>
  <c r="J181"/>
  <c r="I181"/>
  <c r="H181"/>
  <c r="G181"/>
  <c r="F181"/>
  <c r="E181"/>
  <c r="D181"/>
  <c r="C181"/>
  <c r="N180"/>
  <c r="M180"/>
  <c r="L180"/>
  <c r="K180"/>
  <c r="J180"/>
  <c r="I180"/>
  <c r="H180"/>
  <c r="G180"/>
  <c r="F180"/>
  <c r="E180"/>
  <c r="D180"/>
  <c r="C180"/>
  <c r="N179"/>
  <c r="M179"/>
  <c r="L179"/>
  <c r="K179"/>
  <c r="J179"/>
  <c r="I179"/>
  <c r="H179"/>
  <c r="G179"/>
  <c r="F179"/>
  <c r="E179"/>
  <c r="D179"/>
  <c r="C179"/>
  <c r="N178"/>
  <c r="M178"/>
  <c r="L178"/>
  <c r="K178"/>
  <c r="J178"/>
  <c r="I178"/>
  <c r="H178"/>
  <c r="G178"/>
  <c r="F178"/>
  <c r="E178"/>
  <c r="D178"/>
  <c r="C178"/>
  <c r="N177"/>
  <c r="M177"/>
  <c r="L177"/>
  <c r="K177"/>
  <c r="J177"/>
  <c r="I177"/>
  <c r="H177"/>
  <c r="G177"/>
  <c r="F177"/>
  <c r="E177"/>
  <c r="D177"/>
  <c r="C177"/>
  <c r="N176"/>
  <c r="M176"/>
  <c r="L176"/>
  <c r="K176"/>
  <c r="J176"/>
  <c r="I176"/>
  <c r="H176"/>
  <c r="G176"/>
  <c r="F176"/>
  <c r="E176"/>
  <c r="D176"/>
  <c r="C176"/>
  <c r="N175"/>
  <c r="M175"/>
  <c r="L175"/>
  <c r="K175"/>
  <c r="J175"/>
  <c r="I175"/>
  <c r="H175"/>
  <c r="G175"/>
  <c r="F175"/>
  <c r="E175"/>
  <c r="D175"/>
  <c r="C175"/>
  <c r="N174"/>
  <c r="M174"/>
  <c r="L174"/>
  <c r="K174"/>
  <c r="J174"/>
  <c r="I174"/>
  <c r="H174"/>
  <c r="G174"/>
  <c r="F174"/>
  <c r="E174"/>
  <c r="D174"/>
  <c r="C174"/>
  <c r="N173"/>
  <c r="M173"/>
  <c r="L173"/>
  <c r="K173"/>
  <c r="J173"/>
  <c r="I173"/>
  <c r="H173"/>
  <c r="G173"/>
  <c r="F173"/>
  <c r="E173"/>
  <c r="D173"/>
  <c r="C173"/>
  <c r="N172"/>
  <c r="M172"/>
  <c r="L172"/>
  <c r="K172"/>
  <c r="J172"/>
  <c r="I172"/>
  <c r="H172"/>
  <c r="G172"/>
  <c r="F172"/>
  <c r="E172"/>
  <c r="D172"/>
  <c r="C172"/>
  <c r="N171"/>
  <c r="M171"/>
  <c r="L171"/>
  <c r="K171"/>
  <c r="J171"/>
  <c r="I171"/>
  <c r="H171"/>
  <c r="G171"/>
  <c r="F171"/>
  <c r="E171"/>
  <c r="D171"/>
  <c r="C171"/>
  <c r="N170"/>
  <c r="M170"/>
  <c r="L170"/>
  <c r="K170"/>
  <c r="J170"/>
  <c r="I170"/>
  <c r="H170"/>
  <c r="G170"/>
  <c r="F170"/>
  <c r="E170"/>
  <c r="D170"/>
  <c r="C170"/>
  <c r="N169"/>
  <c r="M169"/>
  <c r="L169"/>
  <c r="K169"/>
  <c r="J169"/>
  <c r="I169"/>
  <c r="H169"/>
  <c r="G169"/>
  <c r="F169"/>
  <c r="E169"/>
  <c r="D169"/>
  <c r="C169"/>
  <c r="N168"/>
  <c r="M168"/>
  <c r="L168"/>
  <c r="K168"/>
  <c r="J168"/>
  <c r="I168"/>
  <c r="H168"/>
  <c r="G168"/>
  <c r="F168"/>
  <c r="E168"/>
  <c r="D168"/>
  <c r="C168"/>
  <c r="N167"/>
  <c r="M167"/>
  <c r="L167"/>
  <c r="K167"/>
  <c r="J167"/>
  <c r="I167"/>
  <c r="H167"/>
  <c r="G167"/>
  <c r="F167"/>
  <c r="E167"/>
  <c r="D167"/>
  <c r="C167"/>
  <c r="N166"/>
  <c r="M166"/>
  <c r="L166"/>
  <c r="K166"/>
  <c r="J166"/>
  <c r="I166"/>
  <c r="H166"/>
  <c r="G166"/>
  <c r="F166"/>
  <c r="E166"/>
  <c r="D166"/>
  <c r="C166"/>
  <c r="N165"/>
  <c r="M165"/>
  <c r="L165"/>
  <c r="K165"/>
  <c r="J165"/>
  <c r="I165"/>
  <c r="H165"/>
  <c r="G165"/>
  <c r="F165"/>
  <c r="E165"/>
  <c r="D165"/>
  <c r="C165"/>
  <c r="N164"/>
  <c r="M164"/>
  <c r="L164"/>
  <c r="K164"/>
  <c r="J164"/>
  <c r="I164"/>
  <c r="H164"/>
  <c r="G164"/>
  <c r="F164"/>
  <c r="E164"/>
  <c r="D164"/>
  <c r="C164"/>
  <c r="N163"/>
  <c r="M163"/>
  <c r="L163"/>
  <c r="K163"/>
  <c r="J163"/>
  <c r="I163"/>
  <c r="H163"/>
  <c r="G163"/>
  <c r="F163"/>
  <c r="E163"/>
  <c r="D163"/>
  <c r="C163"/>
  <c r="N162"/>
  <c r="M162"/>
  <c r="L162"/>
  <c r="K162"/>
  <c r="J162"/>
  <c r="I162"/>
  <c r="H162"/>
  <c r="G162"/>
  <c r="F162"/>
  <c r="E162"/>
  <c r="D162"/>
  <c r="C162"/>
  <c r="N161"/>
  <c r="M161"/>
  <c r="L161"/>
  <c r="K161"/>
  <c r="J161"/>
  <c r="I161"/>
  <c r="H161"/>
  <c r="G161"/>
  <c r="F161"/>
  <c r="E161"/>
  <c r="D161"/>
  <c r="C161"/>
  <c r="N160"/>
  <c r="M160"/>
  <c r="L160"/>
  <c r="K160"/>
  <c r="J160"/>
  <c r="I160"/>
  <c r="H160"/>
  <c r="G160"/>
  <c r="F160"/>
  <c r="E160"/>
  <c r="D160"/>
  <c r="C160"/>
  <c r="N159"/>
  <c r="M159"/>
  <c r="L159"/>
  <c r="K159"/>
  <c r="J159"/>
  <c r="I159"/>
  <c r="H159"/>
  <c r="G159"/>
  <c r="F159"/>
  <c r="E159"/>
  <c r="D159"/>
  <c r="C159"/>
  <c r="N158"/>
  <c r="M158"/>
  <c r="L158"/>
  <c r="K158"/>
  <c r="J158"/>
  <c r="I158"/>
  <c r="H158"/>
  <c r="G158"/>
  <c r="F158"/>
  <c r="E158"/>
  <c r="D158"/>
  <c r="C158"/>
  <c r="N157"/>
  <c r="M157"/>
  <c r="L157"/>
  <c r="K157"/>
  <c r="J157"/>
  <c r="I157"/>
  <c r="H157"/>
  <c r="G157"/>
  <c r="F157"/>
  <c r="E157"/>
  <c r="D157"/>
  <c r="C157"/>
  <c r="N156"/>
  <c r="M156"/>
  <c r="L156"/>
  <c r="K156"/>
  <c r="J156"/>
  <c r="I156"/>
  <c r="H156"/>
  <c r="G156"/>
  <c r="F156"/>
  <c r="E156"/>
  <c r="D156"/>
  <c r="C156"/>
  <c r="N155"/>
  <c r="M155"/>
  <c r="L155"/>
  <c r="K155"/>
  <c r="J155"/>
  <c r="I155"/>
  <c r="H155"/>
  <c r="G155"/>
  <c r="F155"/>
  <c r="E155"/>
  <c r="D155"/>
  <c r="C155"/>
  <c r="N154"/>
  <c r="M154"/>
  <c r="L154"/>
  <c r="K154"/>
  <c r="J154"/>
  <c r="I154"/>
  <c r="H154"/>
  <c r="G154"/>
  <c r="F154"/>
  <c r="E154"/>
  <c r="D154"/>
  <c r="C154"/>
  <c r="N153"/>
  <c r="M153"/>
  <c r="L153"/>
  <c r="K153"/>
  <c r="J153"/>
  <c r="I153"/>
  <c r="H153"/>
  <c r="G153"/>
  <c r="F153"/>
  <c r="E153"/>
  <c r="D153"/>
  <c r="C153"/>
  <c r="N152"/>
  <c r="M152"/>
  <c r="L152"/>
  <c r="K152"/>
  <c r="J152"/>
  <c r="I152"/>
  <c r="H152"/>
  <c r="G152"/>
  <c r="F152"/>
  <c r="E152"/>
  <c r="D152"/>
  <c r="C152"/>
  <c r="N151"/>
  <c r="M151"/>
  <c r="L151"/>
  <c r="K151"/>
  <c r="J151"/>
  <c r="I151"/>
  <c r="H151"/>
  <c r="G151"/>
  <c r="F151"/>
  <c r="E151"/>
  <c r="D151"/>
  <c r="C151"/>
  <c r="N150"/>
  <c r="M150"/>
  <c r="L150"/>
  <c r="K150"/>
  <c r="J150"/>
  <c r="I150"/>
  <c r="H150"/>
  <c r="G150"/>
  <c r="F150"/>
  <c r="E150"/>
  <c r="D150"/>
  <c r="C150"/>
  <c r="N149"/>
  <c r="M149"/>
  <c r="L149"/>
  <c r="K149"/>
  <c r="J149"/>
  <c r="I149"/>
  <c r="H149"/>
  <c r="G149"/>
  <c r="F149"/>
  <c r="E149"/>
  <c r="D149"/>
  <c r="C149"/>
  <c r="N148"/>
  <c r="M148"/>
  <c r="L148"/>
  <c r="K148"/>
  <c r="J148"/>
  <c r="I148"/>
  <c r="H148"/>
  <c r="G148"/>
  <c r="F148"/>
  <c r="E148"/>
  <c r="D148"/>
  <c r="C148"/>
  <c r="N147"/>
  <c r="M147"/>
  <c r="L147"/>
  <c r="K147"/>
  <c r="J147"/>
  <c r="I147"/>
  <c r="H147"/>
  <c r="G147"/>
  <c r="F147"/>
  <c r="E147"/>
  <c r="D147"/>
  <c r="C147"/>
  <c r="N146"/>
  <c r="M146"/>
  <c r="L146"/>
  <c r="K146"/>
  <c r="J146"/>
  <c r="I146"/>
  <c r="H146"/>
  <c r="G146"/>
  <c r="F146"/>
  <c r="E146"/>
  <c r="D146"/>
  <c r="C146"/>
  <c r="N145"/>
  <c r="M145"/>
  <c r="L145"/>
  <c r="K145"/>
  <c r="J145"/>
  <c r="I145"/>
  <c r="H145"/>
  <c r="G145"/>
  <c r="F145"/>
  <c r="E145"/>
  <c r="D145"/>
  <c r="C145"/>
  <c r="N144"/>
  <c r="M144"/>
  <c r="L144"/>
  <c r="K144"/>
  <c r="J144"/>
  <c r="I144"/>
  <c r="H144"/>
  <c r="G144"/>
  <c r="F144"/>
  <c r="E144"/>
  <c r="D144"/>
  <c r="C144"/>
  <c r="N143"/>
  <c r="M143"/>
  <c r="L143"/>
  <c r="K143"/>
  <c r="J143"/>
  <c r="I143"/>
  <c r="H143"/>
  <c r="G143"/>
  <c r="F143"/>
  <c r="E143"/>
  <c r="D143"/>
  <c r="C143"/>
  <c r="N142"/>
  <c r="M142"/>
  <c r="L142"/>
  <c r="K142"/>
  <c r="J142"/>
  <c r="I142"/>
  <c r="H142"/>
  <c r="G142"/>
  <c r="F142"/>
  <c r="E142"/>
  <c r="D142"/>
  <c r="C142"/>
  <c r="N141"/>
  <c r="M141"/>
  <c r="L141"/>
  <c r="K141"/>
  <c r="J141"/>
  <c r="I141"/>
  <c r="H141"/>
  <c r="G141"/>
  <c r="F141"/>
  <c r="E141"/>
  <c r="D141"/>
  <c r="C141"/>
  <c r="N140"/>
  <c r="M140"/>
  <c r="L140"/>
  <c r="K140"/>
  <c r="J140"/>
  <c r="I140"/>
  <c r="H140"/>
  <c r="G140"/>
  <c r="F140"/>
  <c r="E140"/>
  <c r="D140"/>
  <c r="C140"/>
  <c r="N139"/>
  <c r="M139"/>
  <c r="L139"/>
  <c r="K139"/>
  <c r="J139"/>
  <c r="I139"/>
  <c r="H139"/>
  <c r="G139"/>
  <c r="F139"/>
  <c r="E139"/>
  <c r="D139"/>
  <c r="C139"/>
  <c r="N138"/>
  <c r="M138"/>
  <c r="L138"/>
  <c r="K138"/>
  <c r="J138"/>
  <c r="I138"/>
  <c r="H138"/>
  <c r="G138"/>
  <c r="F138"/>
  <c r="E138"/>
  <c r="D138"/>
  <c r="C138"/>
  <c r="N137"/>
  <c r="M137"/>
  <c r="L137"/>
  <c r="K137"/>
  <c r="J137"/>
  <c r="I137"/>
  <c r="H137"/>
  <c r="G137"/>
  <c r="F137"/>
  <c r="E137"/>
  <c r="D137"/>
  <c r="C137"/>
  <c r="N136"/>
  <c r="M136"/>
  <c r="L136"/>
  <c r="K136"/>
  <c r="J136"/>
  <c r="I136"/>
  <c r="H136"/>
  <c r="G136"/>
  <c r="F136"/>
  <c r="E136"/>
  <c r="D136"/>
  <c r="C136"/>
  <c r="N135"/>
  <c r="M135"/>
  <c r="L135"/>
  <c r="K135"/>
  <c r="J135"/>
  <c r="I135"/>
  <c r="H135"/>
  <c r="G135"/>
  <c r="F135"/>
  <c r="E135"/>
  <c r="D135"/>
  <c r="C135"/>
  <c r="N134"/>
  <c r="M134"/>
  <c r="L134"/>
  <c r="K134"/>
  <c r="J134"/>
  <c r="I134"/>
  <c r="H134"/>
  <c r="G134"/>
  <c r="F134"/>
  <c r="E134"/>
  <c r="D134"/>
  <c r="C134"/>
  <c r="N133"/>
  <c r="M133"/>
  <c r="L133"/>
  <c r="K133"/>
  <c r="J133"/>
  <c r="I133"/>
  <c r="H133"/>
  <c r="G133"/>
  <c r="F133"/>
  <c r="E133"/>
  <c r="D133"/>
  <c r="C133"/>
  <c r="N132"/>
  <c r="M132"/>
  <c r="L132"/>
  <c r="K132"/>
  <c r="J132"/>
  <c r="I132"/>
  <c r="H132"/>
  <c r="G132"/>
  <c r="F132"/>
  <c r="E132"/>
  <c r="D132"/>
  <c r="C132"/>
  <c r="N131"/>
  <c r="M131"/>
  <c r="L131"/>
  <c r="K131"/>
  <c r="J131"/>
  <c r="I131"/>
  <c r="H131"/>
  <c r="G131"/>
  <c r="F131"/>
  <c r="E131"/>
  <c r="D131"/>
  <c r="C131"/>
  <c r="N130"/>
  <c r="M130"/>
  <c r="L130"/>
  <c r="K130"/>
  <c r="J130"/>
  <c r="I130"/>
  <c r="H130"/>
  <c r="G130"/>
  <c r="F130"/>
  <c r="E130"/>
  <c r="D130"/>
  <c r="C130"/>
  <c r="N129"/>
  <c r="M129"/>
  <c r="L129"/>
  <c r="K129"/>
  <c r="J129"/>
  <c r="I129"/>
  <c r="H129"/>
  <c r="G129"/>
  <c r="F129"/>
  <c r="E129"/>
  <c r="D129"/>
  <c r="C129"/>
  <c r="N128"/>
  <c r="M128"/>
  <c r="L128"/>
  <c r="K128"/>
  <c r="J128"/>
  <c r="I128"/>
  <c r="H128"/>
  <c r="G128"/>
  <c r="F128"/>
  <c r="E128"/>
  <c r="D128"/>
  <c r="C128"/>
  <c r="N127"/>
  <c r="M127"/>
  <c r="L127"/>
  <c r="K127"/>
  <c r="J127"/>
  <c r="I127"/>
  <c r="H127"/>
  <c r="G127"/>
  <c r="F127"/>
  <c r="E127"/>
  <c r="D127"/>
  <c r="C127"/>
  <c r="N126"/>
  <c r="M126"/>
  <c r="L126"/>
  <c r="K126"/>
  <c r="J126"/>
  <c r="I126"/>
  <c r="H126"/>
  <c r="G126"/>
  <c r="F126"/>
  <c r="E126"/>
  <c r="D126"/>
  <c r="C126"/>
  <c r="N125"/>
  <c r="M125"/>
  <c r="L125"/>
  <c r="K125"/>
  <c r="J125"/>
  <c r="I125"/>
  <c r="H125"/>
  <c r="G125"/>
  <c r="F125"/>
  <c r="E125"/>
  <c r="D125"/>
  <c r="C125"/>
  <c r="N124"/>
  <c r="M124"/>
  <c r="L124"/>
  <c r="K124"/>
  <c r="J124"/>
  <c r="I124"/>
  <c r="H124"/>
  <c r="G124"/>
  <c r="F124"/>
  <c r="E124"/>
  <c r="D124"/>
  <c r="C124"/>
  <c r="N123"/>
  <c r="M123"/>
  <c r="L123"/>
  <c r="K123"/>
  <c r="J123"/>
  <c r="I123"/>
  <c r="H123"/>
  <c r="G123"/>
  <c r="F123"/>
  <c r="E123"/>
  <c r="D123"/>
  <c r="C123"/>
  <c r="N122"/>
  <c r="M122"/>
  <c r="L122"/>
  <c r="K122"/>
  <c r="J122"/>
  <c r="I122"/>
  <c r="H122"/>
  <c r="G122"/>
  <c r="F122"/>
  <c r="E122"/>
  <c r="D122"/>
  <c r="C122"/>
  <c r="N121"/>
  <c r="M121"/>
  <c r="L121"/>
  <c r="K121"/>
  <c r="J121"/>
  <c r="I121"/>
  <c r="H121"/>
  <c r="G121"/>
  <c r="F121"/>
  <c r="E121"/>
  <c r="D121"/>
  <c r="C121"/>
  <c r="N120"/>
  <c r="M120"/>
  <c r="L120"/>
  <c r="K120"/>
  <c r="J120"/>
  <c r="I120"/>
  <c r="H120"/>
  <c r="G120"/>
  <c r="F120"/>
  <c r="E120"/>
  <c r="D120"/>
  <c r="C120"/>
  <c r="N119"/>
  <c r="M119"/>
  <c r="L119"/>
  <c r="K119"/>
  <c r="J119"/>
  <c r="I119"/>
  <c r="H119"/>
  <c r="G119"/>
  <c r="F119"/>
  <c r="E119"/>
  <c r="D119"/>
  <c r="C119"/>
  <c r="N118"/>
  <c r="M118"/>
  <c r="L118"/>
  <c r="K118"/>
  <c r="J118"/>
  <c r="I118"/>
  <c r="H118"/>
  <c r="G118"/>
  <c r="F118"/>
  <c r="E118"/>
  <c r="D118"/>
  <c r="C118"/>
  <c r="N117"/>
  <c r="M117"/>
  <c r="L117"/>
  <c r="K117"/>
  <c r="J117"/>
  <c r="I117"/>
  <c r="H117"/>
  <c r="G117"/>
  <c r="F117"/>
  <c r="E117"/>
  <c r="D117"/>
  <c r="C117"/>
  <c r="N116"/>
  <c r="M116"/>
  <c r="L116"/>
  <c r="K116"/>
  <c r="J116"/>
  <c r="I116"/>
  <c r="H116"/>
  <c r="G116"/>
  <c r="F116"/>
  <c r="E116"/>
  <c r="D116"/>
  <c r="C116"/>
  <c r="N115"/>
  <c r="M115"/>
  <c r="L115"/>
  <c r="K115"/>
  <c r="J115"/>
  <c r="I115"/>
  <c r="H115"/>
  <c r="G115"/>
  <c r="F115"/>
  <c r="E115"/>
  <c r="D115"/>
  <c r="C115"/>
  <c r="N114"/>
  <c r="M114"/>
  <c r="L114"/>
  <c r="K114"/>
  <c r="J114"/>
  <c r="I114"/>
  <c r="H114"/>
  <c r="G114"/>
  <c r="F114"/>
  <c r="E114"/>
  <c r="D114"/>
  <c r="C114"/>
  <c r="N113"/>
  <c r="M113"/>
  <c r="L113"/>
  <c r="K113"/>
  <c r="J113"/>
  <c r="I113"/>
  <c r="H113"/>
  <c r="G113"/>
  <c r="F113"/>
  <c r="E113"/>
  <c r="D113"/>
  <c r="C113"/>
  <c r="N112"/>
  <c r="M112"/>
  <c r="L112"/>
  <c r="K112"/>
  <c r="J112"/>
  <c r="I112"/>
  <c r="H112"/>
  <c r="G112"/>
  <c r="F112"/>
  <c r="E112"/>
  <c r="D112"/>
  <c r="C112"/>
  <c r="N111"/>
  <c r="M111"/>
  <c r="L111"/>
  <c r="K111"/>
  <c r="J111"/>
  <c r="I111"/>
  <c r="H111"/>
  <c r="G111"/>
  <c r="F111"/>
  <c r="E111"/>
  <c r="D111"/>
  <c r="C111"/>
  <c r="N110"/>
  <c r="M110"/>
  <c r="L110"/>
  <c r="K110"/>
  <c r="J110"/>
  <c r="I110"/>
  <c r="H110"/>
  <c r="G110"/>
  <c r="F110"/>
  <c r="E110"/>
  <c r="D110"/>
  <c r="C110"/>
  <c r="N109"/>
  <c r="M109"/>
  <c r="L109"/>
  <c r="K109"/>
  <c r="J109"/>
  <c r="I109"/>
  <c r="H109"/>
  <c r="G109"/>
  <c r="F109"/>
  <c r="E109"/>
  <c r="D109"/>
  <c r="C109"/>
  <c r="N108"/>
  <c r="M108"/>
  <c r="L108"/>
  <c r="K108"/>
  <c r="J108"/>
  <c r="I108"/>
  <c r="H108"/>
  <c r="G108"/>
  <c r="F108"/>
  <c r="E108"/>
  <c r="D108"/>
  <c r="C108"/>
  <c r="N107"/>
  <c r="M107"/>
  <c r="L107"/>
  <c r="K107"/>
  <c r="J107"/>
  <c r="I107"/>
  <c r="H107"/>
  <c r="G107"/>
  <c r="F107"/>
  <c r="E107"/>
  <c r="D107"/>
  <c r="C107"/>
  <c r="N106"/>
  <c r="M106"/>
  <c r="L106"/>
  <c r="K106"/>
  <c r="J106"/>
  <c r="I106"/>
  <c r="H106"/>
  <c r="G106"/>
  <c r="F106"/>
  <c r="E106"/>
  <c r="D106"/>
  <c r="C106"/>
  <c r="N105"/>
  <c r="M105"/>
  <c r="L105"/>
  <c r="K105"/>
  <c r="J105"/>
  <c r="I105"/>
  <c r="H105"/>
  <c r="G105"/>
  <c r="F105"/>
  <c r="E105"/>
  <c r="D105"/>
  <c r="C105"/>
  <c r="N104"/>
  <c r="M104"/>
  <c r="L104"/>
  <c r="K104"/>
  <c r="J104"/>
  <c r="I104"/>
  <c r="H104"/>
  <c r="G104"/>
  <c r="F104"/>
  <c r="E104"/>
  <c r="D104"/>
  <c r="C104"/>
  <c r="N103"/>
  <c r="M103"/>
  <c r="L103"/>
  <c r="K103"/>
  <c r="J103"/>
  <c r="I103"/>
  <c r="H103"/>
  <c r="G103"/>
  <c r="F103"/>
  <c r="E103"/>
  <c r="D103"/>
  <c r="C103"/>
  <c r="N102"/>
  <c r="M102"/>
  <c r="L102"/>
  <c r="K102"/>
  <c r="J102"/>
  <c r="I102"/>
  <c r="H102"/>
  <c r="G102"/>
  <c r="F102"/>
  <c r="E102"/>
  <c r="D102"/>
  <c r="C102"/>
  <c r="N101"/>
  <c r="M101"/>
  <c r="L101"/>
  <c r="K101"/>
  <c r="J101"/>
  <c r="I101"/>
  <c r="H101"/>
  <c r="G101"/>
  <c r="F101"/>
  <c r="E101"/>
  <c r="D101"/>
  <c r="C101"/>
  <c r="N100"/>
  <c r="M100"/>
  <c r="L100"/>
  <c r="K100"/>
  <c r="J100"/>
  <c r="I100"/>
  <c r="H100"/>
  <c r="G100"/>
  <c r="F100"/>
  <c r="E100"/>
  <c r="D100"/>
  <c r="C100"/>
  <c r="N99"/>
  <c r="M99"/>
  <c r="L99"/>
  <c r="K99"/>
  <c r="J99"/>
  <c r="I99"/>
  <c r="H99"/>
  <c r="G99"/>
  <c r="F99"/>
  <c r="E99"/>
  <c r="D99"/>
  <c r="C99"/>
  <c r="N98"/>
  <c r="M98"/>
  <c r="L98"/>
  <c r="K98"/>
  <c r="J98"/>
  <c r="I98"/>
  <c r="H98"/>
  <c r="G98"/>
  <c r="F98"/>
  <c r="E98"/>
  <c r="D98"/>
  <c r="C98"/>
  <c r="N97"/>
  <c r="M97"/>
  <c r="L97"/>
  <c r="K97"/>
  <c r="J97"/>
  <c r="I97"/>
  <c r="H97"/>
  <c r="G97"/>
  <c r="F97"/>
  <c r="E97"/>
  <c r="D97"/>
  <c r="C97"/>
  <c r="N96"/>
  <c r="M96"/>
  <c r="L96"/>
  <c r="K96"/>
  <c r="J96"/>
  <c r="I96"/>
  <c r="H96"/>
  <c r="G96"/>
  <c r="F96"/>
  <c r="E96"/>
  <c r="D96"/>
  <c r="C96"/>
  <c r="N95"/>
  <c r="M95"/>
  <c r="L95"/>
  <c r="K95"/>
  <c r="J95"/>
  <c r="I95"/>
  <c r="H95"/>
  <c r="G95"/>
  <c r="F95"/>
  <c r="E95"/>
  <c r="D95"/>
  <c r="C95"/>
  <c r="N94"/>
  <c r="M94"/>
  <c r="L94"/>
  <c r="K94"/>
  <c r="J94"/>
  <c r="I94"/>
  <c r="H94"/>
  <c r="G94"/>
  <c r="F94"/>
  <c r="E94"/>
  <c r="D94"/>
  <c r="C94"/>
  <c r="N93"/>
  <c r="M93"/>
  <c r="L93"/>
  <c r="K93"/>
  <c r="J93"/>
  <c r="I93"/>
  <c r="H93"/>
  <c r="G93"/>
  <c r="F93"/>
  <c r="E93"/>
  <c r="D93"/>
  <c r="C93"/>
  <c r="N92"/>
  <c r="M92"/>
  <c r="L92"/>
  <c r="K92"/>
  <c r="J92"/>
  <c r="I92"/>
  <c r="H92"/>
  <c r="G92"/>
  <c r="F92"/>
  <c r="E92"/>
  <c r="D92"/>
  <c r="C92"/>
  <c r="N91"/>
  <c r="M91"/>
  <c r="L91"/>
  <c r="K91"/>
  <c r="J91"/>
  <c r="I91"/>
  <c r="H91"/>
  <c r="G91"/>
  <c r="F91"/>
  <c r="E91"/>
  <c r="D91"/>
  <c r="C91"/>
  <c r="N90"/>
  <c r="M90"/>
  <c r="L90"/>
  <c r="K90"/>
  <c r="J90"/>
  <c r="I90"/>
  <c r="H90"/>
  <c r="G90"/>
  <c r="F90"/>
  <c r="E90"/>
  <c r="D90"/>
  <c r="C90"/>
  <c r="N89"/>
  <c r="M89"/>
  <c r="L89"/>
  <c r="K89"/>
  <c r="J89"/>
  <c r="I89"/>
  <c r="H89"/>
  <c r="G89"/>
  <c r="F89"/>
  <c r="E89"/>
  <c r="D89"/>
  <c r="C89"/>
  <c r="N88"/>
  <c r="M88"/>
  <c r="L88"/>
  <c r="K88"/>
  <c r="J88"/>
  <c r="I88"/>
  <c r="H88"/>
  <c r="G88"/>
  <c r="F88"/>
  <c r="E88"/>
  <c r="D88"/>
  <c r="C88"/>
  <c r="N87"/>
  <c r="M87"/>
  <c r="L87"/>
  <c r="K87"/>
  <c r="J87"/>
  <c r="I87"/>
  <c r="H87"/>
  <c r="G87"/>
  <c r="F87"/>
  <c r="E87"/>
  <c r="D87"/>
  <c r="C87"/>
  <c r="N86"/>
  <c r="M86"/>
  <c r="L86"/>
  <c r="K86"/>
  <c r="J86"/>
  <c r="I86"/>
  <c r="H86"/>
  <c r="G86"/>
  <c r="F86"/>
  <c r="E86"/>
  <c r="D86"/>
  <c r="C86"/>
  <c r="N85"/>
  <c r="M85"/>
  <c r="L85"/>
  <c r="K85"/>
  <c r="J85"/>
  <c r="I85"/>
  <c r="H85"/>
  <c r="G85"/>
  <c r="F85"/>
  <c r="E85"/>
  <c r="D85"/>
  <c r="C85"/>
  <c r="N84"/>
  <c r="M84"/>
  <c r="L84"/>
  <c r="K84"/>
  <c r="J84"/>
  <c r="I84"/>
  <c r="H84"/>
  <c r="G84"/>
  <c r="F84"/>
  <c r="E84"/>
  <c r="D84"/>
  <c r="C84"/>
  <c r="N83"/>
  <c r="M83"/>
  <c r="L83"/>
  <c r="K83"/>
  <c r="J83"/>
  <c r="I83"/>
  <c r="H83"/>
  <c r="G83"/>
  <c r="F83"/>
  <c r="E83"/>
  <c r="D83"/>
  <c r="C83"/>
  <c r="N82"/>
  <c r="M82"/>
  <c r="L82"/>
  <c r="K82"/>
  <c r="J82"/>
  <c r="I82"/>
  <c r="H82"/>
  <c r="G82"/>
  <c r="F82"/>
  <c r="E82"/>
  <c r="D82"/>
  <c r="C82"/>
  <c r="N81"/>
  <c r="M81"/>
  <c r="L81"/>
  <c r="K81"/>
  <c r="J81"/>
  <c r="I81"/>
  <c r="H81"/>
  <c r="G81"/>
  <c r="F81"/>
  <c r="E81"/>
  <c r="D81"/>
  <c r="C81"/>
  <c r="N80"/>
  <c r="M80"/>
  <c r="L80"/>
  <c r="K80"/>
  <c r="J80"/>
  <c r="I80"/>
  <c r="H80"/>
  <c r="G80"/>
  <c r="F80"/>
  <c r="E80"/>
  <c r="D80"/>
  <c r="C80"/>
  <c r="N79"/>
  <c r="M79"/>
  <c r="L79"/>
  <c r="K79"/>
  <c r="J79"/>
  <c r="I79"/>
  <c r="H79"/>
  <c r="G79"/>
  <c r="F79"/>
  <c r="E79"/>
  <c r="D79"/>
  <c r="C79"/>
  <c r="N78"/>
  <c r="M78"/>
  <c r="L78"/>
  <c r="K78"/>
  <c r="J78"/>
  <c r="I78"/>
  <c r="H78"/>
  <c r="G78"/>
  <c r="F78"/>
  <c r="E78"/>
  <c r="D78"/>
  <c r="C78"/>
  <c r="N77"/>
  <c r="M77"/>
  <c r="L77"/>
  <c r="K77"/>
  <c r="J77"/>
  <c r="I77"/>
  <c r="H77"/>
  <c r="G77"/>
  <c r="F77"/>
  <c r="E77"/>
  <c r="D77"/>
  <c r="C77"/>
  <c r="N76"/>
  <c r="M76"/>
  <c r="L76"/>
  <c r="K76"/>
  <c r="J76"/>
  <c r="I76"/>
  <c r="H76"/>
  <c r="G76"/>
  <c r="F76"/>
  <c r="E76"/>
  <c r="D76"/>
  <c r="C76"/>
  <c r="N75"/>
  <c r="M75"/>
  <c r="L75"/>
  <c r="K75"/>
  <c r="J75"/>
  <c r="I75"/>
  <c r="H75"/>
  <c r="G75"/>
  <c r="F75"/>
  <c r="E75"/>
  <c r="D75"/>
  <c r="C75"/>
  <c r="N74"/>
  <c r="M74"/>
  <c r="L74"/>
  <c r="K74"/>
  <c r="J74"/>
  <c r="I74"/>
  <c r="H74"/>
  <c r="G74"/>
  <c r="F74"/>
  <c r="E74"/>
  <c r="D74"/>
  <c r="C74"/>
  <c r="N73"/>
  <c r="M73"/>
  <c r="L73"/>
  <c r="K73"/>
  <c r="J73"/>
  <c r="I73"/>
  <c r="H73"/>
  <c r="G73"/>
  <c r="F73"/>
  <c r="E73"/>
  <c r="D73"/>
  <c r="C73"/>
  <c r="N72"/>
  <c r="M72"/>
  <c r="L72"/>
  <c r="K72"/>
  <c r="J72"/>
  <c r="I72"/>
  <c r="H72"/>
  <c r="G72"/>
  <c r="F72"/>
  <c r="E72"/>
  <c r="D72"/>
  <c r="C72"/>
  <c r="N71"/>
  <c r="M71"/>
  <c r="L71"/>
  <c r="K71"/>
  <c r="J71"/>
  <c r="I71"/>
  <c r="H71"/>
  <c r="G71"/>
  <c r="F71"/>
  <c r="E71"/>
  <c r="D71"/>
  <c r="C71"/>
  <c r="N70"/>
  <c r="M70"/>
  <c r="L70"/>
  <c r="K70"/>
  <c r="J70"/>
  <c r="I70"/>
  <c r="H70"/>
  <c r="G70"/>
  <c r="F70"/>
  <c r="E70"/>
  <c r="D70"/>
  <c r="C70"/>
  <c r="N69"/>
  <c r="M69"/>
  <c r="L69"/>
  <c r="K69"/>
  <c r="J69"/>
  <c r="I69"/>
  <c r="H69"/>
  <c r="G69"/>
  <c r="F69"/>
  <c r="E69"/>
  <c r="D69"/>
  <c r="C69"/>
  <c r="N68"/>
  <c r="M68"/>
  <c r="L68"/>
  <c r="K68"/>
  <c r="J68"/>
  <c r="I68"/>
  <c r="H68"/>
  <c r="G68"/>
  <c r="F68"/>
  <c r="E68"/>
  <c r="D68"/>
  <c r="C68"/>
  <c r="N67"/>
  <c r="M67"/>
  <c r="L67"/>
  <c r="K67"/>
  <c r="J67"/>
  <c r="I67"/>
  <c r="H67"/>
  <c r="G67"/>
  <c r="F67"/>
  <c r="E67"/>
  <c r="D67"/>
  <c r="C67"/>
  <c r="N66"/>
  <c r="M66"/>
  <c r="L66"/>
  <c r="K66"/>
  <c r="J66"/>
  <c r="I66"/>
  <c r="H66"/>
  <c r="G66"/>
  <c r="F66"/>
  <c r="E66"/>
  <c r="D66"/>
  <c r="C66"/>
  <c r="N65"/>
  <c r="M65"/>
  <c r="L65"/>
  <c r="K65"/>
  <c r="J65"/>
  <c r="I65"/>
  <c r="H65"/>
  <c r="G65"/>
  <c r="F65"/>
  <c r="E65"/>
  <c r="D65"/>
  <c r="C65"/>
  <c r="N64"/>
  <c r="M64"/>
  <c r="L64"/>
  <c r="K64"/>
  <c r="J64"/>
  <c r="I64"/>
  <c r="H64"/>
  <c r="G64"/>
  <c r="F64"/>
  <c r="E64"/>
  <c r="D64"/>
  <c r="C64"/>
  <c r="N63"/>
  <c r="M63"/>
  <c r="L63"/>
  <c r="K63"/>
  <c r="J63"/>
  <c r="I63"/>
  <c r="H63"/>
  <c r="G63"/>
  <c r="F63"/>
  <c r="E63"/>
  <c r="D63"/>
  <c r="C63"/>
  <c r="N62"/>
  <c r="M62"/>
  <c r="L62"/>
  <c r="K62"/>
  <c r="J62"/>
  <c r="I62"/>
  <c r="H62"/>
  <c r="G62"/>
  <c r="F62"/>
  <c r="E62"/>
  <c r="D62"/>
  <c r="C62"/>
  <c r="N61"/>
  <c r="M61"/>
  <c r="L61"/>
  <c r="K61"/>
  <c r="J61"/>
  <c r="I61"/>
  <c r="H61"/>
  <c r="G61"/>
  <c r="F61"/>
  <c r="E61"/>
  <c r="D61"/>
  <c r="C61"/>
  <c r="N60"/>
  <c r="M60"/>
  <c r="L60"/>
  <c r="K60"/>
  <c r="J60"/>
  <c r="I60"/>
  <c r="H60"/>
  <c r="G60"/>
  <c r="F60"/>
  <c r="E60"/>
  <c r="D60"/>
  <c r="C60"/>
  <c r="N59"/>
  <c r="M59"/>
  <c r="L59"/>
  <c r="K59"/>
  <c r="J59"/>
  <c r="I59"/>
  <c r="H59"/>
  <c r="G59"/>
  <c r="F59"/>
  <c r="E59"/>
  <c r="D59"/>
  <c r="C59"/>
  <c r="N58"/>
  <c r="M58"/>
  <c r="L58"/>
  <c r="K58"/>
  <c r="J58"/>
  <c r="I58"/>
  <c r="H58"/>
  <c r="G58"/>
  <c r="F58"/>
  <c r="E58"/>
  <c r="D58"/>
  <c r="C58"/>
  <c r="N57"/>
  <c r="M57"/>
  <c r="L57"/>
  <c r="K57"/>
  <c r="J57"/>
  <c r="I57"/>
  <c r="H57"/>
  <c r="G57"/>
  <c r="F57"/>
  <c r="E57"/>
  <c r="D57"/>
  <c r="C57"/>
  <c r="N56"/>
  <c r="M56"/>
  <c r="L56"/>
  <c r="K56"/>
  <c r="J56"/>
  <c r="I56"/>
  <c r="H56"/>
  <c r="G56"/>
  <c r="F56"/>
  <c r="E56"/>
  <c r="D56"/>
  <c r="C56"/>
  <c r="N55"/>
  <c r="M55"/>
  <c r="L55"/>
  <c r="K55"/>
  <c r="J55"/>
  <c r="I55"/>
  <c r="H55"/>
  <c r="G55"/>
  <c r="F55"/>
  <c r="E55"/>
  <c r="D55"/>
  <c r="C55"/>
  <c r="N54"/>
  <c r="M54"/>
  <c r="L54"/>
  <c r="K54"/>
  <c r="J54"/>
  <c r="I54"/>
  <c r="H54"/>
  <c r="G54"/>
  <c r="F54"/>
  <c r="E54"/>
  <c r="D54"/>
  <c r="C54"/>
  <c r="N53"/>
  <c r="M53"/>
  <c r="L53"/>
  <c r="K53"/>
  <c r="J53"/>
  <c r="I53"/>
  <c r="H53"/>
  <c r="G53"/>
  <c r="F53"/>
  <c r="E53"/>
  <c r="D53"/>
  <c r="C53"/>
  <c r="N52"/>
  <c r="M52"/>
  <c r="L52"/>
  <c r="K52"/>
  <c r="J52"/>
  <c r="I52"/>
  <c r="H52"/>
  <c r="G52"/>
  <c r="F52"/>
  <c r="E52"/>
  <c r="D52"/>
  <c r="C52"/>
  <c r="N51"/>
  <c r="M51"/>
  <c r="L51"/>
  <c r="K51"/>
  <c r="J51"/>
  <c r="I51"/>
  <c r="H51"/>
  <c r="G51"/>
  <c r="F51"/>
  <c r="E51"/>
  <c r="D51"/>
  <c r="C51"/>
  <c r="N50"/>
  <c r="M50"/>
  <c r="L50"/>
  <c r="K50"/>
  <c r="J50"/>
  <c r="I50"/>
  <c r="H50"/>
  <c r="G50"/>
  <c r="F50"/>
  <c r="E50"/>
  <c r="D50"/>
  <c r="C50"/>
  <c r="N49"/>
  <c r="M49"/>
  <c r="L49"/>
  <c r="K49"/>
  <c r="J49"/>
  <c r="I49"/>
  <c r="H49"/>
  <c r="G49"/>
  <c r="F49"/>
  <c r="E49"/>
  <c r="D49"/>
  <c r="C49"/>
  <c r="N48"/>
  <c r="M48"/>
  <c r="L48"/>
  <c r="K48"/>
  <c r="J48"/>
  <c r="I48"/>
  <c r="H48"/>
  <c r="G48"/>
  <c r="F48"/>
  <c r="E48"/>
  <c r="D48"/>
  <c r="C48"/>
  <c r="N47"/>
  <c r="M47"/>
  <c r="L47"/>
  <c r="K47"/>
  <c r="J47"/>
  <c r="I47"/>
  <c r="H47"/>
  <c r="G47"/>
  <c r="F47"/>
  <c r="E47"/>
  <c r="D47"/>
  <c r="C47"/>
  <c r="N46"/>
  <c r="M46"/>
  <c r="L46"/>
  <c r="K46"/>
  <c r="J46"/>
  <c r="I46"/>
  <c r="H46"/>
  <c r="G46"/>
  <c r="F46"/>
  <c r="E46"/>
  <c r="D46"/>
  <c r="C46"/>
  <c r="N45"/>
  <c r="M45"/>
  <c r="L45"/>
  <c r="K45"/>
  <c r="J45"/>
  <c r="I45"/>
  <c r="H45"/>
  <c r="G45"/>
  <c r="F45"/>
  <c r="E45"/>
  <c r="D45"/>
  <c r="C45"/>
  <c r="N44"/>
  <c r="M44"/>
  <c r="L44"/>
  <c r="K44"/>
  <c r="J44"/>
  <c r="I44"/>
  <c r="H44"/>
  <c r="G44"/>
  <c r="F44"/>
  <c r="E44"/>
  <c r="D44"/>
  <c r="C44"/>
  <c r="N43"/>
  <c r="M43"/>
  <c r="L43"/>
  <c r="K43"/>
  <c r="J43"/>
  <c r="I43"/>
  <c r="H43"/>
  <c r="G43"/>
  <c r="F43"/>
  <c r="E43"/>
  <c r="D43"/>
  <c r="C43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33"/>
  <c r="M33"/>
  <c r="L33"/>
  <c r="K33"/>
  <c r="J33"/>
  <c r="I33"/>
  <c r="H33"/>
  <c r="G33"/>
  <c r="F33"/>
  <c r="E33"/>
  <c r="D33"/>
  <c r="C33"/>
  <c r="N32"/>
  <c r="M32"/>
  <c r="L32"/>
  <c r="K32"/>
  <c r="J32"/>
  <c r="I32"/>
  <c r="H32"/>
  <c r="G32"/>
  <c r="F32"/>
  <c r="E32"/>
  <c r="D32"/>
  <c r="C32"/>
  <c r="N31"/>
  <c r="M31"/>
  <c r="L31"/>
  <c r="K31"/>
  <c r="J31"/>
  <c r="I31"/>
  <c r="H31"/>
  <c r="G31"/>
  <c r="F31"/>
  <c r="E31"/>
  <c r="D31"/>
  <c r="C31"/>
  <c r="N30"/>
  <c r="M30"/>
  <c r="L30"/>
  <c r="K30"/>
  <c r="J30"/>
  <c r="I30"/>
  <c r="H30"/>
  <c r="G30"/>
  <c r="F30"/>
  <c r="E30"/>
  <c r="D30"/>
  <c r="C30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F25"/>
  <c r="E25"/>
  <c r="D25"/>
  <c r="C25"/>
  <c r="N24"/>
  <c r="M24"/>
  <c r="L24"/>
  <c r="K24"/>
  <c r="J24"/>
  <c r="I24"/>
  <c r="H24"/>
  <c r="G24"/>
  <c r="F24"/>
  <c r="E24"/>
  <c r="D24"/>
  <c r="C24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N2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M12"/>
  <c r="L12"/>
  <c r="K12"/>
  <c r="J12"/>
  <c r="I12"/>
  <c r="H12"/>
  <c r="G12"/>
  <c r="F12"/>
  <c r="E12"/>
  <c r="D12"/>
  <c r="C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M404" s="1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<sst xmlns="http://schemas.openxmlformats.org/spreadsheetml/2006/main" count="1914" uniqueCount="837">
  <si>
    <t>No.</t>
  </si>
  <si>
    <t>세대명</t>
  </si>
  <si>
    <t>전기 (kWh)</t>
  </si>
  <si>
    <t>수도 (㎥)</t>
    <phoneticPr fontId="8" type="noConversion"/>
  </si>
  <si>
    <t>온수 (㎥)</t>
  </si>
  <si>
    <t>난방 (Mwh)</t>
    <phoneticPr fontId="8" type="noConversion"/>
  </si>
  <si>
    <t>천정냉난방(시간)</t>
    <phoneticPr fontId="8" type="noConversion"/>
  </si>
  <si>
    <t>요금합계</t>
    <phoneticPr fontId="8" type="noConversion"/>
  </si>
  <si>
    <t>호실상태</t>
    <phoneticPr fontId="8" type="noConversion"/>
  </si>
  <si>
    <t>반실(70%)</t>
    <phoneticPr fontId="8" type="noConversion"/>
  </si>
  <si>
    <t>입실</t>
    <phoneticPr fontId="8" type="noConversion"/>
  </si>
  <si>
    <t>공실</t>
    <phoneticPr fontId="8" type="noConversion"/>
  </si>
  <si>
    <t>반실(30%)</t>
    <phoneticPr fontId="8" type="noConversion"/>
  </si>
  <si>
    <t>사용량</t>
  </si>
  <si>
    <t>요금</t>
    <phoneticPr fontId="8" type="noConversion"/>
  </si>
  <si>
    <t>사용시간</t>
    <phoneticPr fontId="8" type="noConversion"/>
  </si>
  <si>
    <t>1</t>
  </si>
  <si>
    <t/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</si>
  <si>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</si>
  <si>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</si>
  <si>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</si>
  <si>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</si>
  <si>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</si>
  <si>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</si>
  <si>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</si>
  <si>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</si>
  <si>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</si>
  <si>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</si>
  <si>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</si>
  <si>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</si>
  <si>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</si>
  <si>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</si>
  <si>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</si>
  <si>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</si>
  <si>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</si>
  <si>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</si>
  <si>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</si>
  <si>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</si>
  <si>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</si>
  <si>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</si>
  <si>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</si>
  <si>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</si>
  <si>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</si>
  <si>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</si>
  <si>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</si>
  <si>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</si>
  <si>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</si>
  <si>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</si>
  <si>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</si>
  <si>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</si>
  <si>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</si>
  <si>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</si>
  <si>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</si>
  <si>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</si>
  <si>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</si>
  <si>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</si>
  <si>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</si>
  <si>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</si>
  <si>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</si>
  <si>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</si>
  <si>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</si>
  <si>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</si>
  <si>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</si>
  <si>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</si>
  <si>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</si>
  <si>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</si>
  <si>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</si>
  <si>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</si>
  <si>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</si>
  <si>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</si>
  <si>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</si>
  <si>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</si>
  <si>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</si>
  <si>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</si>
  <si>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</si>
  <si>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</si>
  <si>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</si>
  <si>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</si>
  <si>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</si>
  <si>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</si>
  <si>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</si>
  <si>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</si>
  <si>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</si>
  <si>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</si>
  <si>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</si>
  <si>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</si>
  <si>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</si>
  <si>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</si>
  <si>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</si>
  <si>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</si>
  <si>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</si>
  <si>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</si>
  <si>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</si>
  <si>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</si>
  <si>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</si>
  <si>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</si>
  <si>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</si>
  <si>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</si>
  <si>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</si>
  <si>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</si>
  <si>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</si>
  <si>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</si>
  <si>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</si>
  <si>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</si>
  <si>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</si>
  <si>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</si>
  <si>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</si>
  <si>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</si>
  <si>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</si>
  <si>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</si>
  <si>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</si>
  <si>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</si>
  <si>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</si>
  <si>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</si>
  <si>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</si>
  <si>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</si>
  <si>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</si>
  <si>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</si>
  <si>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</si>
  <si>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</si>
  <si>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</si>
  <si>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</si>
  <si>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</si>
  <si>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</si>
  <si>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</si>
  <si>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</si>
  <si>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</si>
  <si>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</si>
  <si>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</si>
  <si>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</si>
  <si>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</si>
  <si>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</si>
  <si>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</si>
  <si>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</si>
  <si>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</si>
  <si>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</si>
  <si>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</si>
  <si>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</si>
  <si>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</si>
  <si>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</si>
  <si>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</si>
  <si>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</si>
  <si>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</si>
  <si>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</si>
  <si>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</si>
  <si>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</si>
  <si>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</si>
  <si>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</si>
  <si>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</si>
  <si>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</si>
  <si>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</si>
  <si>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</si>
  <si>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</si>
  <si>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</si>
  <si>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</si>
  <si>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</si>
  <si>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</si>
  <si>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</si>
  <si>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</si>
  <si>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</si>
  <si>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</si>
  <si>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</si>
  <si>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</si>
  <si>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</si>
  <si>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</si>
  <si>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</si>
  <si>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</si>
  <si>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</si>
  <si>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</si>
  <si>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</si>
  <si>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</si>
  <si>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</si>
  <si>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</si>
  <si>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</si>
  <si>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</si>
  <si>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</si>
  <si>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</si>
  <si>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</si>
  <si>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</si>
  <si>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</si>
  <si>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</si>
  <si>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</si>
  <si>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</si>
  <si>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</si>
  <si>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</si>
  <si>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</si>
  <si>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</si>
  <si>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</si>
  <si>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</si>
  <si>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</si>
  <si>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</si>
  <si>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</si>
  <si>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</si>
  <si>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</si>
  <si>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</si>
  <si>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</si>
  <si>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</si>
  <si>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</si>
  <si>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</si>
  <si>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</si>
  <si>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</si>
  <si>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</si>
  <si>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</si>
  <si>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</si>
  <si>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</si>
  <si>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</si>
  <si>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</si>
  <si>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</si>
  <si>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</si>
  <si>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</si>
  <si>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</si>
  <si>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</si>
  <si>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</si>
  <si>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</si>
  <si>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</si>
  <si>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</si>
  <si>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</si>
  <si>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</si>
  <si>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</si>
  <si>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</si>
  <si>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</si>
  <si>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</si>
  <si>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</si>
  <si>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</si>
  <si>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</si>
  <si>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</si>
  <si>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</si>
  <si>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</si>
  <si>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</si>
  <si>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</si>
  <si>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</si>
  <si>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</si>
  <si>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</si>
  <si>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</si>
  <si>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</si>
  <si>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</si>
  <si>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</si>
  <si>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</si>
  <si>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</si>
  <si>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</si>
  <si>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</si>
  <si>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</si>
  <si>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</si>
  <si>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</si>
  <si>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</si>
  <si>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</si>
  <si>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</si>
  <si>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</si>
  <si>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</si>
  <si>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</si>
  <si>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</si>
  <si>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</si>
  <si>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</si>
  <si>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</si>
  <si>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</si>
  <si>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</si>
  <si>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</si>
  <si>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</si>
  <si>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</si>
  <si>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</si>
  <si>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</si>
  <si>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</si>
  <si>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</si>
  <si>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</si>
  <si>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</si>
  <si>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</si>
  <si>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</si>
  <si>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</si>
  <si>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</si>
  <si>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</si>
  <si>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</si>
  <si>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</si>
  <si>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</si>
  <si>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</si>
  <si>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</si>
  <si>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</si>
  <si>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</si>
  <si>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</si>
  <si>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</si>
  <si>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</si>
  <si>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</si>
  <si>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</si>
  <si>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</si>
  <si>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</si>
  <si>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</si>
  <si>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</si>
  <si>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</si>
  <si>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</si>
  <si>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</si>
  <si>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</si>
  <si>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</si>
  <si>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</si>
  <si>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</si>
  <si>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</si>
  <si>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</si>
  <si>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</si>
  <si>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</si>
  <si>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</si>
  <si>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</si>
  <si>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</si>
  <si>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</si>
  <si>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</si>
  <si>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</si>
  <si>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</si>
  <si>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</si>
  <si>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</si>
  <si>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</si>
  <si>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</si>
  <si>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</si>
  <si>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</si>
  <si>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</si>
  <si>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</si>
  <si>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</si>
  <si>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</si>
  <si>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</si>
  <si>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</si>
  <si>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</si>
  <si>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</si>
  <si>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</si>
  <si>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</si>
  <si>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</si>
  <si>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</si>
  <si>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</si>
  <si>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</si>
  <si>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</si>
  <si>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</si>
  <si>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</si>
  <si>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</si>
  <si>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</si>
  <si>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</si>
  <si>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</si>
  <si>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</si>
  <si>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</si>
  <si>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</si>
  <si>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</si>
  <si>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</si>
  <si>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</si>
  <si>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</si>
  <si>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</si>
  <si>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</si>
  <si>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</si>
  <si>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</si>
  <si>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</si>
  <si>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</si>
  <si>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</si>
  <si>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</si>
  <si>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</si>
  <si>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</si>
  <si>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</si>
  <si>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</si>
  <si>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</si>
  <si>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</si>
  <si>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</si>
  <si>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</si>
  <si>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</si>
  <si>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</si>
  <si>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</si>
  <si>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</si>
  <si>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</si>
  <si>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</si>
  <si>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</si>
  <si>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</si>
  <si>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</si>
  <si>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</si>
  <si>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</si>
  <si>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</si>
  <si>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</si>
  <si>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</si>
  <si>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</si>
  <si>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</si>
  <si>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</si>
  <si>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</si>
  <si>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</si>
  <si>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</si>
  <si>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</si>
  <si>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</si>
  <si>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</si>
  <si>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</si>
  <si>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</si>
  <si>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</si>
  <si>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</si>
  <si>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</si>
  <si>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</si>
  <si>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</si>
  <si>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</si>
  <si>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</si>
  <si>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</si>
  <si>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</si>
  <si>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</si>
  <si>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</si>
  <si>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</si>
  <si>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</si>
  <si>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</si>
  <si>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</si>
  <si>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</si>
  <si>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</si>
  <si>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</si>
  <si>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</si>
  <si>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</si>
  <si>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</si>
  <si>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</si>
  <si>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</si>
  <si>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</si>
  <si>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</si>
  <si>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</si>
  <si>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</si>
  <si>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</si>
  <si>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</si>
  <si>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</si>
  <si>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</si>
  <si>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</si>
  <si>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</si>
  <si>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</si>
  <si>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</si>
  <si>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</si>
  <si>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</si>
  <si>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</si>
  <si>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</si>
  <si>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</si>
  <si>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</si>
  <si>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</si>
  <si>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</si>
  <si>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</si>
  <si>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</si>
  <si>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</si>
  <si>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</si>
  <si>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</si>
  <si>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</si>
  <si>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</si>
  <si>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</si>
  <si>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</si>
  <si>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</si>
  <si>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</si>
  <si>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</si>
  <si>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</si>
  <si>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</si>
  <si>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</si>
  <si>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</si>
  <si>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</si>
  <si>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</si>
  <si>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</si>
  <si>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</si>
  <si>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</si>
  <si>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</si>
  <si>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</si>
  <si>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</si>
  <si>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</si>
  <si>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</si>
  <si>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</si>
  <si>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</si>
  <si>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</si>
  <si>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</si>
  <si>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</si>
  <si>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</si>
  <si>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</si>
  <si>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</si>
  <si>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</si>
  <si>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</si>
  <si>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</si>
  <si>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</si>
  <si>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</si>
  <si>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</si>
  <si>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</si>
  <si>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</si>
  <si>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</si>
  <si>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</si>
  <si>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</si>
  <si>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</si>
  <si>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</si>
  <si>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</si>
  <si>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</si>
  <si>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</si>
  <si>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</si>
  <si>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</si>
  <si>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</si>
  <si>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</si>
  <si>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</si>
  <si>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</si>
  <si>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</si>
  <si>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</si>
  <si>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</si>
  <si>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</si>
  <si>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</si>
  <si>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</si>
  <si>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</si>
  <si>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</si>
  <si>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</si>
  <si>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</si>
  <si>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</si>
  <si>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</si>
  <si>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</si>
  <si>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</si>
  <si>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</si>
  <si>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</si>
  <si>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</si>
  <si>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</si>
  <si>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</si>
  <si>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</si>
  <si>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</si>
  <si>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</si>
  <si>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</si>
  <si>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</si>
  <si>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</si>
  <si>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</si>
  <si>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</si>
  <si>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</si>
  <si>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</si>
  <si>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</si>
  <si>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</si>
  <si>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</si>
  <si>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</si>
  <si>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</si>
  <si>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</si>
  <si>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</si>
  <si>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</si>
  <si>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</si>
  <si>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</si>
  <si>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</si>
  <si>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</si>
  <si>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</si>
  <si>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</si>
  <si>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</si>
  <si>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</si>
  <si>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</si>
  <si>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</si>
  <si>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</si>
  <si>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</si>
  <si>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</si>
  <si>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</si>
  <si>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</si>
  <si>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</si>
  <si>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</si>
  <si>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</si>
  <si>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</si>
  <si>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</si>
  <si>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</si>
  <si>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</si>
  <si>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</si>
  <si>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</si>
  <si>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</si>
  <si>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</si>
  <si>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</si>
  <si>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</si>
  <si>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</si>
  <si>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</si>
  <si>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</si>
  <si>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</si>
  <si>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</si>
  <si>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</si>
  <si>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</si>
  <si>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</si>
  <si>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</si>
  <si>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</si>
  <si>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</si>
  <si>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</si>
  <si>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</si>
  <si>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</si>
  <si>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</si>
  <si>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</si>
  <si>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</si>
  <si>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</si>
  <si>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</si>
  <si>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</si>
  <si>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</si>
  <si>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</si>
  <si>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</si>
  <si>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</si>
  <si>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</si>
  <si>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</si>
  <si>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</si>
  <si>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</si>
  <si>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</si>
  <si>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</si>
  <si>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</si>
  <si>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</si>
  <si>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</si>
  <si>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</si>
  <si>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</si>
  <si>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</si>
  <si>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</si>
  <si>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</si>
  <si>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</si>
  <si>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</si>
  <si>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</si>
  <si>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</si>
  <si>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</si>
  <si>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</si>
  <si>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</si>
  <si>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</si>
  <si>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</si>
  <si>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</si>
  <si>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</si>
  <si>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</si>
  <si>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</si>
  <si>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</si>
  <si>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</si>
  <si>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</si>
  <si>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</si>
  <si>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</si>
  <si>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</si>
  <si>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</si>
  <si>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</si>
  <si>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</si>
  <si>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</si>
  <si>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</si>
  <si>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</si>
  <si>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</si>
  <si>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</si>
  <si>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</si>
  <si>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</si>
  <si>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</si>
  <si>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</si>
  <si>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</si>
  <si>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</si>
  <si>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</si>
  <si>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</si>
  <si>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</si>
  <si>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</si>
  <si>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</si>
  <si>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</si>
  <si>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</si>
  <si>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</si>
  <si>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</si>
  <si>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</si>
  <si>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</si>
  <si>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</si>
  <si>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</si>
  <si>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</si>
  <si>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</si>
  <si>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</si>
  <si>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</si>
  <si>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</si>
  <si>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</si>
  <si>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</si>
  <si>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</si>
  <si>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</si>
  <si>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</si>
  <si>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</si>
  <si>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</si>
  <si>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</si>
  <si>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</si>
  <si>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</si>
  <si>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</si>
  <si>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</si>
  <si>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</si>
  <si>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</si>
  <si>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</si>
  <si>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</si>
  <si>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</si>
  <si>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</si>
  <si>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</si>
  <si>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</si>
  <si>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</si>
  <si>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</si>
  <si>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</si>
  <si>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</si>
  <si>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</si>
  <si>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</si>
  <si>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</si>
  <si>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</si>
  <si>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</si>
  <si>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</si>
  <si>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</si>
  <si>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</si>
  <si>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</si>
  <si>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</si>
  <si>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</si>
  <si>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</si>
  <si>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</si>
  <si>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</si>
  <si>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</si>
  <si>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</si>
  <si>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</si>
  <si>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</si>
  <si>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</si>
  <si>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</si>
  <si>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</si>
  <si>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</si>
  <si>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</si>
  <si>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</si>
  <si>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</si>
  <si>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</si>
  <si>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</si>
  <si>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</si>
  <si>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</si>
  <si>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</si>
  <si>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</si>
  <si>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</si>
  <si>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</si>
  <si>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</si>
  <si>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</si>
  <si>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</si>
  <si>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</si>
  <si>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</si>
  <si>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</si>
  <si>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</si>
  <si>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</si>
  <si>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</si>
  <si>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</si>
  <si>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</si>
  <si>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</si>
  <si>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</si>
  <si>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</si>
  <si>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</si>
  <si>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</si>
  <si>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</si>
  <si>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</si>
  <si>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</si>
  <si>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</si>
  <si>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</si>
  <si>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</si>
  <si>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</si>
  <si>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</si>
  <si>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</si>
  <si>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</si>
  <si>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</si>
  <si>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</si>
  <si>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</si>
  <si>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</si>
  <si>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</si>
  <si>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</si>
  <si>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</si>
  <si>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</si>
  <si>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</si>
  <si>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</si>
  <si>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</si>
  <si>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</si>
  <si>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</si>
  <si>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</si>
  <si>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</si>
  <si>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</si>
  <si>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</si>
  <si>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</si>
  <si>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</si>
  <si>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</si>
  <si>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</si>
  <si>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</si>
  <si>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</si>
  <si>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</si>
  <si>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</si>
  <si>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</si>
  <si>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</si>
  <si>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</si>
  <si>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</si>
  <si>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</si>
  <si>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</si>
  <si>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</si>
  <si>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</si>
  <si>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</si>
  <si>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</si>
  <si>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</si>
  <si>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</si>
  <si>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</si>
  <si>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</si>
  <si>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</si>
  <si>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</si>
  <si>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</si>
  <si>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</si>
  <si>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</si>
  <si>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</si>
  <si>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</si>
  <si>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</si>
  <si>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</si>
  <si>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</si>
  <si>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</si>
  <si>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</si>
  <si>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</si>
  <si>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</si>
  <si>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</si>
  <si>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</si>
  <si>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</si>
  <si>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</si>
  <si>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</si>
  <si>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</si>
  <si>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</si>
  <si>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</si>
  <si>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</si>
  <si>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</si>
  <si>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</si>
  <si>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</si>
  <si>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</si>
  <si>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</si>
  <si>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</si>
  <si>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</si>
  <si>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</si>
  <si>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</si>
  <si>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</si>
  <si>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</si>
  <si>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</si>
  <si>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</si>
  <si>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</si>
  <si>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</si>
  <si>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</si>
  <si>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</si>
  <si>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</si>
  <si>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</si>
  <si>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</si>
  <si>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</si>
  <si>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</si>
  <si>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</si>
  <si>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</si>
  <si>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</si>
  <si>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</si>
  <si>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</si>
  <si>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</si>
  <si>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</si>
  <si>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</si>
  <si>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</si>
  <si>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</si>
  <si>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</si>
  <si>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남-101</t>
    <phoneticPr fontId="8" type="noConversion"/>
  </si>
  <si>
    <t>남-102</t>
    <phoneticPr fontId="8" type="noConversion"/>
  </si>
  <si>
    <t>04-14 입실</t>
    <phoneticPr fontId="8" type="noConversion"/>
  </si>
  <si>
    <t>남-103</t>
    <phoneticPr fontId="8" type="noConversion"/>
  </si>
  <si>
    <t>04-07</t>
    <phoneticPr fontId="8" type="noConversion"/>
  </si>
  <si>
    <t>04-30</t>
    <phoneticPr fontId="8" type="noConversion"/>
  </si>
  <si>
    <t>04-19</t>
    <phoneticPr fontId="3" type="noConversion"/>
  </si>
  <si>
    <t>05-21</t>
    <phoneticPr fontId="8" type="noConversion"/>
  </si>
  <si>
    <t>04-05</t>
    <phoneticPr fontId="3" type="noConversion"/>
  </si>
  <si>
    <t>04-27</t>
    <phoneticPr fontId="8" type="noConversion"/>
  </si>
  <si>
    <t>05-03</t>
    <phoneticPr fontId="8" type="noConversion"/>
  </si>
  <si>
    <t>04-29</t>
    <phoneticPr fontId="8" type="noConversion"/>
  </si>
  <si>
    <t>04-06</t>
    <phoneticPr fontId="3" type="noConversion"/>
  </si>
  <si>
    <t>03-27</t>
    <phoneticPr fontId="8" type="noConversion"/>
  </si>
  <si>
    <t>중도입사</t>
    <phoneticPr fontId="8" type="noConversion"/>
  </si>
  <si>
    <t>04-15</t>
    <phoneticPr fontId="3" type="noConversion"/>
  </si>
  <si>
    <t>05-15</t>
    <phoneticPr fontId="8" type="noConversion"/>
  </si>
  <si>
    <t>215호에서 이사 05-24</t>
    <phoneticPr fontId="8" type="noConversion"/>
  </si>
  <si>
    <t>05-03</t>
    <phoneticPr fontId="8" type="noConversion"/>
  </si>
  <si>
    <t>04-14</t>
    <phoneticPr fontId="3" type="noConversion"/>
  </si>
  <si>
    <t>05-07</t>
    <phoneticPr fontId="8" type="noConversion"/>
  </si>
  <si>
    <t>05-03</t>
    <phoneticPr fontId="8" type="noConversion"/>
  </si>
  <si>
    <t>05-13</t>
    <phoneticPr fontId="8" type="noConversion"/>
  </si>
  <si>
    <t>05-28</t>
    <phoneticPr fontId="8" type="noConversion"/>
  </si>
  <si>
    <t>04-15</t>
    <phoneticPr fontId="8" type="noConversion"/>
  </si>
  <si>
    <t>05-09</t>
    <phoneticPr fontId="8" type="noConversion"/>
  </si>
  <si>
    <t>608호에서 이사 03-23</t>
    <phoneticPr fontId="3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</si>
</sst>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.00_ "/>
    <numFmt numFmtId="177" formatCode="#,##0_ "/>
    <numFmt numFmtId="178" formatCode="0_ "/>
    <numFmt numFmtId="179" formatCode="0.00_);[Red]\(0.00\)"/>
  </numFmts>
  <fonts count="3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rgb="FF0070C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0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000000"/>
      <name val="Calibri"/>
      <family val="2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18" fillId="4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8" borderId="0">
      <alignment vertical="center"/>
    </xf>
    <xf numFmtId="0" fontId="18" fillId="9" borderId="0">
      <alignment vertical="center"/>
    </xf>
    <xf numFmtId="0" fontId="18" fillId="10" borderId="0">
      <alignment vertical="center"/>
    </xf>
    <xf numFmtId="0" fontId="18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8" fillId="14" borderId="0">
      <alignment vertical="center"/>
    </xf>
    <xf numFmtId="0" fontId="18" fillId="15" borderId="0">
      <alignment vertical="center"/>
    </xf>
    <xf numFmtId="0" fontId="19" fillId="16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20" fillId="0" borderId="0"/>
    <xf numFmtId="0" fontId="19" fillId="22" borderId="0">
      <alignment vertical="center"/>
    </xf>
    <xf numFmtId="0" fontId="19" fillId="23" borderId="0">
      <alignment vertical="center"/>
    </xf>
    <xf numFmtId="0" fontId="19" fillId="24" borderId="0">
      <alignment vertical="center"/>
    </xf>
    <xf numFmtId="0" fontId="19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21" fillId="0" borderId="0">
      <alignment vertical="center"/>
    </xf>
    <xf numFmtId="0" fontId="22" fillId="28" borderId="1">
      <alignment vertical="center"/>
    </xf>
    <xf numFmtId="0" fontId="23" fillId="29" borderId="0">
      <alignment vertical="center"/>
    </xf>
    <xf numFmtId="0" fontId="18" fillId="30" borderId="5">
      <alignment vertical="center"/>
    </xf>
    <xf numFmtId="9" fontId="18" fillId="0" borderId="0">
      <alignment vertical="center"/>
    </xf>
    <xf numFmtId="0" fontId="24" fillId="31" borderId="0">
      <alignment vertical="center"/>
    </xf>
    <xf numFmtId="0" fontId="25" fillId="0" borderId="0">
      <alignment vertical="center"/>
    </xf>
    <xf numFmtId="0" fontId="26" fillId="32" borderId="4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0" fontId="27" fillId="0" borderId="3">
      <alignment vertical="center"/>
    </xf>
    <xf numFmtId="0" fontId="28" fillId="0" borderId="24">
      <alignment vertical="center"/>
    </xf>
    <xf numFmtId="0" fontId="29" fillId="33" borderId="1">
      <alignment vertical="center"/>
    </xf>
    <xf numFmtId="0" fontId="30" fillId="0" borderId="25">
      <alignment vertical="center"/>
    </xf>
    <xf numFmtId="0" fontId="31" fillId="0" borderId="26">
      <alignment vertical="center"/>
    </xf>
    <xf numFmtId="0" fontId="32" fillId="0" borderId="27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4" borderId="0">
      <alignment vertical="center"/>
    </xf>
    <xf numFmtId="0" fontId="35" fillId="28" borderId="2">
      <alignment vertical="center"/>
    </xf>
    <xf numFmtId="42" fontId="18" fillId="0" borderId="0">
      <alignment vertical="center"/>
    </xf>
    <xf numFmtId="0" fontId="18" fillId="0" borderId="0">
      <alignment vertical="center"/>
    </xf>
    <xf numFmtId="0" fontId="36" fillId="0" borderId="0"/>
    <xf numFmtId="0" fontId="18" fillId="0" borderId="0">
      <alignment vertical="center"/>
    </xf>
    <xf numFmtId="0" fontId="36" fillId="0" borderId="0"/>
    <xf numFmtId="0" fontId="36" fillId="0" borderId="0"/>
    <xf numFmtId="0" fontId="18" fillId="0" borderId="0">
      <alignment vertical="center"/>
    </xf>
    <xf numFmtId="0" fontId="18" fillId="0" borderId="0">
      <alignment vertical="center"/>
    </xf>
    <xf numFmtId="0" fontId="37" fillId="0" borderId="0"/>
    <xf numFmtId="0" fontId="18" fillId="0" borderId="0">
      <alignment vertical="center"/>
    </xf>
  </cellStyleXfs>
  <cellXfs count="57">
    <xf numFmtId="0" fontId="0" fillId="0" borderId="0" xfId="0">
      <alignment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1" fillId="0" borderId="7" xfId="1" applyNumberFormat="1" applyFont="1" applyFill="1" applyBorder="1" applyAlignment="1">
      <alignment horizontal="center"/>
    </xf>
    <xf numFmtId="176" fontId="1" fillId="0" borderId="7" xfId="1" applyNumberFormat="1" applyFont="1" applyFill="1" applyBorder="1" applyAlignment="1">
      <alignment horizontal="center"/>
    </xf>
    <xf numFmtId="177" fontId="4" fillId="0" borderId="7" xfId="1" applyNumberFormat="1" applyFont="1" applyFill="1" applyBorder="1" applyAlignment="1">
      <alignment horizontal="center"/>
    </xf>
    <xf numFmtId="42" fontId="4" fillId="0" borderId="7" xfId="1" applyNumberFormat="1" applyFont="1" applyFill="1" applyBorder="1" applyAlignment="1">
      <alignment horizontal="center"/>
    </xf>
    <xf numFmtId="178" fontId="1" fillId="0" borderId="7" xfId="1" applyNumberFormat="1" applyFont="1" applyFill="1" applyBorder="1" applyAlignment="1">
      <alignment horizontal="center"/>
    </xf>
    <xf numFmtId="42" fontId="5" fillId="0" borderId="7" xfId="1" applyNumberFormat="1" applyFont="1" applyFill="1" applyBorder="1" applyAlignment="1">
      <alignment horizontal="center"/>
    </xf>
    <xf numFmtId="49" fontId="1" fillId="0" borderId="0" xfId="1" applyNumberFormat="1" applyFont="1" applyFill="1" applyAlignment="1">
      <alignment horizont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42" fontId="4" fillId="0" borderId="0" xfId="1" applyNumberFormat="1" applyFont="1" applyFill="1" applyBorder="1" applyAlignment="1">
      <alignment horizontal="center"/>
    </xf>
    <xf numFmtId="178" fontId="1" fillId="0" borderId="0" xfId="1" applyNumberFormat="1" applyFont="1" applyFill="1" applyBorder="1" applyAlignment="1">
      <alignment horizontal="center"/>
    </xf>
    <xf numFmtId="42" fontId="5" fillId="0" borderId="0" xfId="1" applyNumberFormat="1" applyFont="1" applyFill="1" applyBorder="1" applyAlignment="1">
      <alignment horizontal="center"/>
    </xf>
    <xf numFmtId="177" fontId="10" fillId="2" borderId="7" xfId="1" applyNumberFormat="1" applyFont="1" applyFill="1" applyBorder="1" applyAlignment="1">
      <alignment horizontal="center" vertical="center"/>
    </xf>
    <xf numFmtId="49" fontId="1" fillId="0" borderId="0" xfId="1" applyNumberFormat="1" applyFont="1" applyFill="1"/>
    <xf numFmtId="179" fontId="7" fillId="2" borderId="18" xfId="1" applyNumberFormat="1" applyFont="1" applyFill="1" applyBorder="1" applyAlignment="1">
      <alignment horizontal="center" vertical="center"/>
    </xf>
    <xf numFmtId="177" fontId="11" fillId="2" borderId="18" xfId="1" applyNumberFormat="1" applyFont="1" applyFill="1" applyBorder="1" applyAlignment="1">
      <alignment horizontal="center" vertical="center"/>
    </xf>
    <xf numFmtId="179" fontId="12" fillId="2" borderId="18" xfId="1" applyNumberFormat="1" applyFont="1" applyFill="1" applyBorder="1" applyAlignment="1">
      <alignment horizontal="center" vertical="center"/>
    </xf>
    <xf numFmtId="177" fontId="11" fillId="2" borderId="19" xfId="1" applyNumberFormat="1" applyFont="1" applyFill="1" applyBorder="1" applyAlignment="1">
      <alignment horizontal="center" vertical="center"/>
    </xf>
    <xf numFmtId="176" fontId="12" fillId="2" borderId="18" xfId="1" applyNumberFormat="1" applyFont="1" applyFill="1" applyBorder="1" applyAlignment="1">
      <alignment horizontal="center" vertical="center"/>
    </xf>
    <xf numFmtId="177" fontId="10" fillId="2" borderId="20" xfId="1" applyNumberFormat="1" applyFont="1" applyFill="1" applyBorder="1" applyAlignment="1">
      <alignment horizontal="center" vertical="center"/>
    </xf>
    <xf numFmtId="49" fontId="2" fillId="3" borderId="22" xfId="1" applyNumberFormat="1" applyFont="1" applyFill="1" applyBorder="1" applyAlignment="1">
      <alignment horizontal="right" vertical="center"/>
    </xf>
    <xf numFmtId="49" fontId="2" fillId="3" borderId="18" xfId="1" applyNumberFormat="1" applyFont="1" applyFill="1" applyBorder="1" applyAlignment="1">
      <alignment horizontal="center" vertical="center"/>
    </xf>
    <xf numFmtId="179" fontId="13" fillId="3" borderId="17" xfId="1" applyNumberFormat="1" applyFont="1" applyFill="1" applyBorder="1" applyAlignment="1">
      <alignment horizontal="right" vertical="center"/>
    </xf>
    <xf numFmtId="177" fontId="14" fillId="3" borderId="18" xfId="1" applyNumberFormat="1" applyFont="1" applyFill="1" applyBorder="1" applyAlignment="1">
      <alignment horizontal="right" vertical="center"/>
    </xf>
    <xf numFmtId="177" fontId="14" fillId="3" borderId="19" xfId="1" applyNumberFormat="1" applyFont="1" applyFill="1" applyBorder="1" applyAlignment="1">
      <alignment horizontal="right" vertical="center"/>
    </xf>
    <xf numFmtId="176" fontId="15" fillId="0" borderId="17" xfId="1" applyNumberFormat="1" applyFont="1" applyFill="1" applyBorder="1" applyAlignment="1">
      <alignment horizontal="right" vertical="center"/>
    </xf>
    <xf numFmtId="177" fontId="14" fillId="3" borderId="22" xfId="1" applyNumberFormat="1" applyFont="1" applyFill="1" applyBorder="1" applyAlignment="1">
      <alignment horizontal="right" vertical="center"/>
    </xf>
    <xf numFmtId="177" fontId="14" fillId="3" borderId="22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177" fontId="17" fillId="3" borderId="23" xfId="1" applyNumberFormat="1" applyFont="1" applyFill="1" applyBorder="1"/>
    <xf numFmtId="49" fontId="1" fillId="3" borderId="0" xfId="1" applyNumberFormat="1" applyFont="1" applyFill="1"/>
    <xf numFmtId="176" fontId="1" fillId="0" borderId="0" xfId="1" applyNumberFormat="1" applyFont="1" applyFill="1"/>
    <xf numFmtId="177" fontId="4" fillId="0" borderId="0" xfId="1" applyNumberFormat="1" applyFont="1" applyFill="1"/>
    <xf numFmtId="42" fontId="4" fillId="0" borderId="0" xfId="1" applyNumberFormat="1" applyFont="1" applyFill="1"/>
    <xf numFmtId="178" fontId="1" fillId="0" borderId="0" xfId="1" applyNumberFormat="1" applyFont="1" applyFill="1" applyAlignment="1">
      <alignment horizontal="center"/>
    </xf>
    <xf numFmtId="42" fontId="5" fillId="0" borderId="0" xfId="1" applyNumberFormat="1" applyFont="1" applyFill="1"/>
    <xf numFmtId="42" fontId="10" fillId="0" borderId="0" xfId="1" applyNumberFormat="1" applyFont="1" applyFill="1" applyBorder="1"/>
    <xf numFmtId="179" fontId="13" fillId="3" borderId="18" xfId="1" applyNumberFormat="1" applyFont="1" applyFill="1" applyBorder="1" applyAlignment="1">
      <alignment horizontal="right" vertical="center"/>
    </xf>
    <xf numFmtId="176" fontId="15" fillId="0" borderId="18" xfId="1" applyNumberFormat="1" applyFont="1" applyFill="1" applyBorder="1" applyAlignment="1">
      <alignment horizontal="right" vertical="center"/>
    </xf>
    <xf numFmtId="177" fontId="14" fillId="3" borderId="23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13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6" xfId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7" xfId="1" applyNumberFormat="1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>
      <alignment horizontal="center" vertical="center"/>
    </xf>
    <xf numFmtId="177" fontId="10" fillId="2" borderId="15" xfId="1" applyNumberFormat="1" applyFont="1" applyFill="1" applyBorder="1" applyAlignment="1">
      <alignment horizontal="center" vertical="center"/>
    </xf>
    <xf numFmtId="177" fontId="10" fillId="2" borderId="21" xfId="1" applyNumberFormat="1" applyFont="1" applyFill="1" applyBorder="1" applyAlignment="1">
      <alignment horizontal="center" vertical="center"/>
    </xf>
    <xf numFmtId="176" fontId="9" fillId="2" borderId="14" xfId="1" applyNumberFormat="1" applyFont="1" applyFill="1" applyBorder="1" applyAlignment="1">
      <alignment horizontal="center"/>
    </xf>
    <xf numFmtId="176" fontId="9" fillId="2" borderId="13" xfId="1" applyNumberFormat="1" applyFont="1" applyFill="1" applyBorder="1" applyAlignment="1">
      <alignment horizontal="center"/>
    </xf>
    <xf numFmtId="177" fontId="10" fillId="2" borderId="9" xfId="1" applyNumberFormat="1" applyFont="1" applyFill="1" applyBorder="1" applyAlignment="1">
      <alignment horizontal="center" vertical="center"/>
    </xf>
    <xf numFmtId="177" fontId="10" fillId="2" borderId="16" xfId="1" applyNumberFormat="1" applyFont="1" applyFill="1" applyBorder="1" applyAlignment="1">
      <alignment horizontal="center" vertical="center"/>
    </xf>
  </cellXfs>
  <cellStyles count="63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Normal" xfId="20"/>
    <cellStyle name="강조색1 2" xfId="21"/>
    <cellStyle name="강조색2 2" xfId="22"/>
    <cellStyle name="강조색3 2" xfId="23"/>
    <cellStyle name="강조색4 2" xfId="24"/>
    <cellStyle name="강조색5 2" xfId="25"/>
    <cellStyle name="강조색6 2" xfId="26"/>
    <cellStyle name="경고문 2" xfId="27"/>
    <cellStyle name="계산 2" xfId="28"/>
    <cellStyle name="나쁨 2" xfId="29"/>
    <cellStyle name="메모 2" xfId="30"/>
    <cellStyle name="백분율 2" xfId="31"/>
    <cellStyle name="보통 2" xfId="32"/>
    <cellStyle name="설명 텍스트 2" xfId="33"/>
    <cellStyle name="셀 확인 2" xfId="34"/>
    <cellStyle name="쉼표 [0] 2" xfId="35"/>
    <cellStyle name="쉼표 [0] 2 2" xfId="36"/>
    <cellStyle name="쉼표 [0] 2 2 2" xfId="37"/>
    <cellStyle name="쉼표 [0] 2 3" xfId="38"/>
    <cellStyle name="쉼표 [0] 3" xfId="39"/>
    <cellStyle name="쉼표 [0] 3 2" xfId="40"/>
    <cellStyle name="쉼표 [0] 4" xfId="41"/>
    <cellStyle name="연결된 셀 2" xfId="42"/>
    <cellStyle name="요약 2" xfId="43"/>
    <cellStyle name="입력 2" xfId="44"/>
    <cellStyle name="제목 1 2" xfId="45"/>
    <cellStyle name="제목 2 2" xfId="46"/>
    <cellStyle name="제목 3 2" xfId="47"/>
    <cellStyle name="제목 4 2" xfId="48"/>
    <cellStyle name="제목 5" xfId="49"/>
    <cellStyle name="제목 6" xfId="50"/>
    <cellStyle name="좋음 2" xfId="51"/>
    <cellStyle name="출력 2" xfId="52"/>
    <cellStyle name="통화 [0] 2" xfId="53"/>
    <cellStyle name="표준" xfId="0" builtinId="0"/>
    <cellStyle name="표준 2" xfId="54"/>
    <cellStyle name="표준 2 2" xfId="55"/>
    <cellStyle name="표준 2 3" xfId="56"/>
    <cellStyle name="표준 20" xfId="57"/>
    <cellStyle name="표준 3" xfId="58"/>
    <cellStyle name="표준 3 2" xfId="59"/>
    <cellStyle name="표준 4" xfId="60"/>
    <cellStyle name="표준 5" xfId="61"/>
    <cellStyle name="표준 6" xfId="62"/>
    <cellStyle name="표준 7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&#50629;&#47924;&#44288;&#47144;/03.%20&#44277;&#44277;&#50836;&#44552;%20&#51221;&#49328;/2105&#50900;/5&#50900;%20&#49324;&#50857;%20&#51221;&#493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종합"/>
      <sheetName val="단가산출"/>
      <sheetName val="5월"/>
      <sheetName val="게시용"/>
      <sheetName val="입퇴사자 정산"/>
    </sheetNames>
    <sheetDataSet>
      <sheetData sheetId="0"/>
      <sheetData sheetId="1"/>
      <sheetData sheetId="2">
        <row r="6">
          <cell r="E6">
            <v>28.1</v>
          </cell>
          <cell r="F6">
            <v>3371.9466309493432</v>
          </cell>
          <cell r="I6">
            <v>4.6500000000000004</v>
          </cell>
          <cell r="J6">
            <v>12035.365039001561</v>
          </cell>
          <cell r="M6">
            <v>2.0099999999999998</v>
          </cell>
          <cell r="N6">
            <v>18490.09820499998</v>
          </cell>
          <cell r="Q6">
            <v>0</v>
          </cell>
          <cell r="R6">
            <v>0</v>
          </cell>
          <cell r="S6">
            <v>4.2666666666666666</v>
          </cell>
          <cell r="T6">
            <v>322.46118964054654</v>
          </cell>
          <cell r="U6">
            <v>34219.871064591433</v>
          </cell>
          <cell r="X6" t="str">
            <v>운영사</v>
          </cell>
        </row>
        <row r="7">
          <cell r="E7">
            <v>42.3</v>
          </cell>
          <cell r="F7">
            <v>5075.9196615358442</v>
          </cell>
          <cell r="I7">
            <v>2.2999999999999998</v>
          </cell>
          <cell r="J7">
            <v>5952.9762558502334</v>
          </cell>
          <cell r="M7">
            <v>1.43</v>
          </cell>
          <cell r="N7">
            <v>13154.646981666654</v>
          </cell>
          <cell r="Q7">
            <v>0.26</v>
          </cell>
          <cell r="R7">
            <v>20920.910400000001</v>
          </cell>
          <cell r="S7">
            <v>0</v>
          </cell>
          <cell r="T7">
            <v>0</v>
          </cell>
          <cell r="U7">
            <v>45104.453299052737</v>
          </cell>
        </row>
        <row r="8">
          <cell r="E8">
            <v>4.5999999999999996</v>
          </cell>
          <cell r="F8">
            <v>551.99126342942986</v>
          </cell>
          <cell r="I8">
            <v>0.13999999999999999</v>
          </cell>
          <cell r="J8">
            <v>362.35507644305767</v>
          </cell>
          <cell r="M8">
            <v>0.02</v>
          </cell>
          <cell r="N8">
            <v>183.9810766666665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1098.327416539154</v>
          </cell>
          <cell r="X8" t="str">
            <v>미입사</v>
          </cell>
        </row>
        <row r="9">
          <cell r="E9">
            <v>17.600000000000001</v>
          </cell>
          <cell r="F9">
            <v>2111.9665731212972</v>
          </cell>
          <cell r="I9">
            <v>3.1500000000000004</v>
          </cell>
          <cell r="J9">
            <v>8152.9892199687993</v>
          </cell>
          <cell r="M9">
            <v>0.74</v>
          </cell>
          <cell r="N9">
            <v>6807.2998366666598</v>
          </cell>
          <cell r="Q9">
            <v>0.05</v>
          </cell>
          <cell r="R9">
            <v>4023.252</v>
          </cell>
          <cell r="S9">
            <v>3.5</v>
          </cell>
          <cell r="T9">
            <v>264.5189446270108</v>
          </cell>
          <cell r="U9">
            <v>21360.02657438377</v>
          </cell>
          <cell r="X9">
            <v>0</v>
          </cell>
        </row>
        <row r="10">
          <cell r="E10">
            <v>23</v>
          </cell>
          <cell r="F10">
            <v>2759.9563171471495</v>
          </cell>
          <cell r="I10">
            <v>3.12</v>
          </cell>
          <cell r="J10">
            <v>8075.3417035881439</v>
          </cell>
          <cell r="M10">
            <v>0.57999999999999996</v>
          </cell>
          <cell r="N10">
            <v>5335.451223333328</v>
          </cell>
          <cell r="Q10">
            <v>0</v>
          </cell>
          <cell r="R10">
            <v>0</v>
          </cell>
          <cell r="S10">
            <v>13.183333333333334</v>
          </cell>
          <cell r="T10">
            <v>996.35469142840748</v>
          </cell>
          <cell r="U10">
            <v>17167.103935497031</v>
          </cell>
          <cell r="X10">
            <v>0</v>
          </cell>
        </row>
        <row r="11">
          <cell r="E11">
            <v>58.1</v>
          </cell>
          <cell r="F11">
            <v>6971.8896533151901</v>
          </cell>
          <cell r="I11">
            <v>5.22</v>
          </cell>
          <cell r="J11">
            <v>13510.667850234009</v>
          </cell>
          <cell r="M11">
            <v>1.82</v>
          </cell>
          <cell r="N11">
            <v>16742.27797666665</v>
          </cell>
          <cell r="Q11">
            <v>0</v>
          </cell>
          <cell r="R11">
            <v>0</v>
          </cell>
          <cell r="S11">
            <v>8.3000000000000007</v>
          </cell>
          <cell r="T11">
            <v>627.28778297262568</v>
          </cell>
          <cell r="U11">
            <v>37852.123263188478</v>
          </cell>
          <cell r="X11">
            <v>0</v>
          </cell>
        </row>
        <row r="12">
          <cell r="E12">
            <v>12.3</v>
          </cell>
          <cell r="F12">
            <v>1475.9766391699975</v>
          </cell>
          <cell r="I12">
            <v>5.01</v>
          </cell>
          <cell r="J12">
            <v>12967.135235569423</v>
          </cell>
          <cell r="M12">
            <v>2.2799999999999998</v>
          </cell>
          <cell r="N12">
            <v>20973.842739999978</v>
          </cell>
          <cell r="Q12">
            <v>0.01</v>
          </cell>
          <cell r="R12">
            <v>804.65039999999999</v>
          </cell>
          <cell r="S12">
            <v>6.6333333333333337</v>
          </cell>
          <cell r="T12">
            <v>501.3263807692872</v>
          </cell>
          <cell r="U12">
            <v>36722.931395508684</v>
          </cell>
          <cell r="X12" t="str">
            <v>중도입사</v>
          </cell>
        </row>
        <row r="13">
          <cell r="E13">
            <v>23.7</v>
          </cell>
          <cell r="F13">
            <v>2843.9549876690189</v>
          </cell>
          <cell r="I13">
            <v>2.33</v>
          </cell>
          <cell r="J13">
            <v>6030.6237722308897</v>
          </cell>
          <cell r="M13">
            <v>0.41</v>
          </cell>
          <cell r="N13">
            <v>3771.6120716666628</v>
          </cell>
          <cell r="Q13">
            <v>0.16</v>
          </cell>
          <cell r="R13">
            <v>12874.4064</v>
          </cell>
          <cell r="S13">
            <v>44.716666666666669</v>
          </cell>
          <cell r="T13">
            <v>3379.5444211155718</v>
          </cell>
          <cell r="U13">
            <v>28900.141652682141</v>
          </cell>
          <cell r="X13">
            <v>0</v>
          </cell>
        </row>
        <row r="14">
          <cell r="E14">
            <v>27.1</v>
          </cell>
          <cell r="F14">
            <v>3251.9485302038152</v>
          </cell>
          <cell r="I14">
            <v>2.63</v>
          </cell>
          <cell r="J14">
            <v>6807.0989360374415</v>
          </cell>
          <cell r="M14">
            <v>0.37</v>
          </cell>
          <cell r="N14">
            <v>3403.6499183333299</v>
          </cell>
          <cell r="Q14">
            <v>0</v>
          </cell>
          <cell r="R14">
            <v>0</v>
          </cell>
          <cell r="S14">
            <v>4.8166666666666664</v>
          </cell>
          <cell r="T14">
            <v>364.02845236764819</v>
          </cell>
          <cell r="U14">
            <v>13826.725836942232</v>
          </cell>
          <cell r="X14">
            <v>0</v>
          </cell>
        </row>
        <row r="15">
          <cell r="E15">
            <v>9.8000000000000007</v>
          </cell>
          <cell r="F15">
            <v>1175.9813873061767</v>
          </cell>
          <cell r="I15">
            <v>0</v>
          </cell>
          <cell r="J15">
            <v>0</v>
          </cell>
          <cell r="M15">
            <v>0</v>
          </cell>
          <cell r="N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1175.9813873061767</v>
          </cell>
          <cell r="X15" t="str">
            <v>미입사</v>
          </cell>
        </row>
        <row r="16">
          <cell r="E16">
            <v>17.399999999999999</v>
          </cell>
          <cell r="F16">
            <v>2087.9669529721914</v>
          </cell>
          <cell r="I16">
            <v>3</v>
          </cell>
          <cell r="J16">
            <v>7764.7516380655225</v>
          </cell>
          <cell r="M16">
            <v>0.9</v>
          </cell>
          <cell r="N16">
            <v>8279.1484499999915</v>
          </cell>
          <cell r="Q16">
            <v>0.1</v>
          </cell>
          <cell r="R16">
            <v>8046.5039999999999</v>
          </cell>
          <cell r="S16">
            <v>5.3</v>
          </cell>
          <cell r="T16">
            <v>400.55725900661639</v>
          </cell>
          <cell r="U16">
            <v>26578.928300044321</v>
          </cell>
          <cell r="X16" t="str">
            <v>중도입사</v>
          </cell>
        </row>
        <row r="17">
          <cell r="E17">
            <v>46.9</v>
          </cell>
          <cell r="F17">
            <v>5627.9109249652747</v>
          </cell>
          <cell r="I17">
            <v>3.8600000000000003</v>
          </cell>
          <cell r="J17">
            <v>9990.6471076443067</v>
          </cell>
          <cell r="M17">
            <v>1.39</v>
          </cell>
          <cell r="N17">
            <v>12786.68482833332</v>
          </cell>
          <cell r="Q17">
            <v>0</v>
          </cell>
          <cell r="R17">
            <v>0</v>
          </cell>
          <cell r="S17">
            <v>140.31666666666666</v>
          </cell>
          <cell r="T17">
            <v>10604.690451499067</v>
          </cell>
          <cell r="U17">
            <v>39009.933312441965</v>
          </cell>
          <cell r="X17">
            <v>0</v>
          </cell>
        </row>
        <row r="18">
          <cell r="E18">
            <v>24</v>
          </cell>
          <cell r="F18">
            <v>2879.9544178926776</v>
          </cell>
          <cell r="I18">
            <v>3.4299999999999997</v>
          </cell>
          <cell r="J18">
            <v>8877.6993728549132</v>
          </cell>
          <cell r="M18">
            <v>0.97</v>
          </cell>
          <cell r="N18">
            <v>8923.0822183333239</v>
          </cell>
          <cell r="Q18">
            <v>0</v>
          </cell>
          <cell r="R18">
            <v>0</v>
          </cell>
          <cell r="S18">
            <v>1.6666666666666666E-2</v>
          </cell>
          <cell r="T18">
            <v>1.2596140220333849</v>
          </cell>
          <cell r="U18">
            <v>20681.99562310295</v>
          </cell>
          <cell r="X18">
            <v>0</v>
          </cell>
        </row>
        <row r="19">
          <cell r="E19">
            <v>129.30000000000001</v>
          </cell>
          <cell r="F19">
            <v>15515.754426396801</v>
          </cell>
          <cell r="I19">
            <v>2.6100000000000003</v>
          </cell>
          <cell r="J19">
            <v>6755.3339251170055</v>
          </cell>
          <cell r="M19">
            <v>0.77</v>
          </cell>
          <cell r="N19">
            <v>7083.2714516666601</v>
          </cell>
          <cell r="Q19">
            <v>0</v>
          </cell>
          <cell r="R19">
            <v>0</v>
          </cell>
          <cell r="S19">
            <v>47.7</v>
          </cell>
          <cell r="T19">
            <v>3605.0153310595479</v>
          </cell>
          <cell r="U19">
            <v>32959.375134240014</v>
          </cell>
          <cell r="X19">
            <v>0</v>
          </cell>
        </row>
        <row r="20">
          <cell r="E20">
            <v>45.7</v>
          </cell>
          <cell r="F20">
            <v>5483.9132040706409</v>
          </cell>
          <cell r="I20">
            <v>6.9799999999999995</v>
          </cell>
          <cell r="J20">
            <v>18065.988811232448</v>
          </cell>
          <cell r="M20">
            <v>1.05</v>
          </cell>
          <cell r="N20">
            <v>9659.0065249999916</v>
          </cell>
          <cell r="Q20">
            <v>0</v>
          </cell>
          <cell r="R20">
            <v>0</v>
          </cell>
          <cell r="S20">
            <v>299.96666666666664</v>
          </cell>
          <cell r="T20">
            <v>22670.53316855686</v>
          </cell>
          <cell r="U20">
            <v>55879.441708859937</v>
          </cell>
          <cell r="X20">
            <v>0</v>
          </cell>
        </row>
        <row r="21">
          <cell r="E21">
            <v>12.1</v>
          </cell>
          <cell r="F21">
            <v>1451.9770190208917</v>
          </cell>
          <cell r="I21">
            <v>1.78</v>
          </cell>
          <cell r="J21">
            <v>4607.0859719188766</v>
          </cell>
          <cell r="M21">
            <v>0.88</v>
          </cell>
          <cell r="N21">
            <v>8095.1673733333255</v>
          </cell>
          <cell r="Q21">
            <v>0.21</v>
          </cell>
          <cell r="R21">
            <v>16897.658399999997</v>
          </cell>
          <cell r="S21">
            <v>0</v>
          </cell>
          <cell r="T21">
            <v>0</v>
          </cell>
          <cell r="U21">
            <v>31051.888764273092</v>
          </cell>
          <cell r="X21">
            <v>0</v>
          </cell>
        </row>
        <row r="22">
          <cell r="E22">
            <v>21.3</v>
          </cell>
          <cell r="F22">
            <v>2555.9595458797517</v>
          </cell>
          <cell r="I22">
            <v>4.9599999999999991</v>
          </cell>
          <cell r="J22">
            <v>12837.722708268329</v>
          </cell>
          <cell r="M22">
            <v>0.69</v>
          </cell>
          <cell r="N22">
            <v>6347.3471449999934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21741.029399148076</v>
          </cell>
          <cell r="X22">
            <v>0</v>
          </cell>
        </row>
        <row r="23">
          <cell r="E23">
            <v>15.7</v>
          </cell>
          <cell r="F23">
            <v>1883.970181704793</v>
          </cell>
          <cell r="I23">
            <v>1.7200000000000002</v>
          </cell>
          <cell r="J23">
            <v>4451.7909391575668</v>
          </cell>
          <cell r="M23">
            <v>0.39</v>
          </cell>
          <cell r="N23">
            <v>3587.6309949999968</v>
          </cell>
          <cell r="Q23">
            <v>7.0000000000000007E-2</v>
          </cell>
          <cell r="R23">
            <v>5632.5528000000004</v>
          </cell>
          <cell r="S23">
            <v>0.51666666666666672</v>
          </cell>
          <cell r="T23">
            <v>39.048034683034935</v>
          </cell>
          <cell r="U23">
            <v>15594.992950545393</v>
          </cell>
          <cell r="X23">
            <v>0</v>
          </cell>
        </row>
        <row r="24">
          <cell r="E24">
            <v>19</v>
          </cell>
          <cell r="F24">
            <v>2279.9639141650364</v>
          </cell>
          <cell r="I24">
            <v>3.03</v>
          </cell>
          <cell r="J24">
            <v>7842.3991544461778</v>
          </cell>
          <cell r="M24">
            <v>0.71</v>
          </cell>
          <cell r="N24">
            <v>6531.3282216666603</v>
          </cell>
          <cell r="Q24">
            <v>0.05</v>
          </cell>
          <cell r="R24">
            <v>4023.252</v>
          </cell>
          <cell r="S24">
            <v>1.7666666666666666</v>
          </cell>
          <cell r="T24">
            <v>133.51908633553879</v>
          </cell>
          <cell r="U24">
            <v>20810.462376613414</v>
          </cell>
          <cell r="X24">
            <v>0</v>
          </cell>
        </row>
        <row r="25">
          <cell r="E25">
            <v>85.8</v>
          </cell>
          <cell r="F25">
            <v>10295.837043966321</v>
          </cell>
          <cell r="I25">
            <v>2.2000000000000002</v>
          </cell>
          <cell r="J25">
            <v>5694.1512012480507</v>
          </cell>
          <cell r="M25">
            <v>0.36</v>
          </cell>
          <cell r="N25">
            <v>3311.6593799999964</v>
          </cell>
          <cell r="Q25">
            <v>0</v>
          </cell>
          <cell r="R25">
            <v>0</v>
          </cell>
          <cell r="S25">
            <v>174.35</v>
          </cell>
          <cell r="T25">
            <v>13176.822284491238</v>
          </cell>
          <cell r="U25">
            <v>32478.469909705607</v>
          </cell>
          <cell r="X25">
            <v>0</v>
          </cell>
        </row>
        <row r="26">
          <cell r="E26">
            <v>41.3</v>
          </cell>
          <cell r="F26">
            <v>4955.9215607903152</v>
          </cell>
          <cell r="I26">
            <v>3.8</v>
          </cell>
          <cell r="J26">
            <v>9835.3520748829942</v>
          </cell>
          <cell r="M26">
            <v>1.39</v>
          </cell>
          <cell r="N26">
            <v>12786.68482833332</v>
          </cell>
          <cell r="Q26">
            <v>0</v>
          </cell>
          <cell r="R26">
            <v>0</v>
          </cell>
          <cell r="S26">
            <v>13.85</v>
          </cell>
          <cell r="T26">
            <v>1046.7392523097428</v>
          </cell>
          <cell r="U26">
            <v>28624.697716316376</v>
          </cell>
          <cell r="X26">
            <v>0</v>
          </cell>
        </row>
        <row r="27">
          <cell r="E27">
            <v>91.7</v>
          </cell>
          <cell r="F27">
            <v>11003.825838364939</v>
          </cell>
          <cell r="I27">
            <v>3.86</v>
          </cell>
          <cell r="J27">
            <v>9990.6471076443067</v>
          </cell>
          <cell r="M27">
            <v>0.88</v>
          </cell>
          <cell r="N27">
            <v>8095.1673733333255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29089.640319342572</v>
          </cell>
          <cell r="X27">
            <v>0</v>
          </cell>
        </row>
        <row r="28">
          <cell r="E28">
            <v>24.2</v>
          </cell>
          <cell r="F28">
            <v>2903.9540380417834</v>
          </cell>
          <cell r="I28">
            <v>1.8299999999999998</v>
          </cell>
          <cell r="J28">
            <v>4736.4984992199688</v>
          </cell>
          <cell r="M28">
            <v>0.17</v>
          </cell>
          <cell r="N28">
            <v>1563.8391516666652</v>
          </cell>
          <cell r="Q28">
            <v>0.06</v>
          </cell>
          <cell r="R28">
            <v>4827.902399999999</v>
          </cell>
          <cell r="S28">
            <v>42.25</v>
          </cell>
          <cell r="T28">
            <v>3193.1215458546308</v>
          </cell>
          <cell r="U28">
            <v>17225.315634783048</v>
          </cell>
          <cell r="X28">
            <v>0</v>
          </cell>
        </row>
        <row r="29">
          <cell r="E29">
            <v>31.2</v>
          </cell>
          <cell r="F29">
            <v>3743.9407432604808</v>
          </cell>
          <cell r="I29">
            <v>2.4</v>
          </cell>
          <cell r="J29">
            <v>6211.801310452418</v>
          </cell>
          <cell r="M29">
            <v>0.4</v>
          </cell>
          <cell r="N29">
            <v>3679.6215333333298</v>
          </cell>
          <cell r="Q29">
            <v>0</v>
          </cell>
          <cell r="R29">
            <v>0</v>
          </cell>
          <cell r="S29">
            <v>20</v>
          </cell>
          <cell r="T29">
            <v>1511.5368264400618</v>
          </cell>
          <cell r="U29">
            <v>15146.90041348629</v>
          </cell>
          <cell r="X29">
            <v>0</v>
          </cell>
        </row>
        <row r="30">
          <cell r="E30">
            <v>3.6</v>
          </cell>
          <cell r="F30">
            <v>431.99316268390169</v>
          </cell>
          <cell r="I30">
            <v>0</v>
          </cell>
          <cell r="J30">
            <v>0</v>
          </cell>
          <cell r="M30">
            <v>0</v>
          </cell>
          <cell r="N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431.99316268390169</v>
          </cell>
          <cell r="X30">
            <v>0</v>
          </cell>
        </row>
        <row r="31">
          <cell r="E31">
            <v>4.5</v>
          </cell>
          <cell r="F31">
            <v>539.99145335487708</v>
          </cell>
          <cell r="I31">
            <v>0</v>
          </cell>
          <cell r="J31">
            <v>0</v>
          </cell>
          <cell r="M31">
            <v>0</v>
          </cell>
          <cell r="N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539.99145335487708</v>
          </cell>
          <cell r="X31">
            <v>0</v>
          </cell>
        </row>
        <row r="32">
          <cell r="E32">
            <v>36.700000000000003</v>
          </cell>
          <cell r="F32">
            <v>4403.9302973608865</v>
          </cell>
          <cell r="I32">
            <v>4.18</v>
          </cell>
          <cell r="J32">
            <v>10818.887282371294</v>
          </cell>
          <cell r="M32">
            <v>0.94</v>
          </cell>
          <cell r="N32">
            <v>8647.1106033333235</v>
          </cell>
          <cell r="Q32">
            <v>0</v>
          </cell>
          <cell r="R32">
            <v>0</v>
          </cell>
          <cell r="S32">
            <v>108.83333333333333</v>
          </cell>
          <cell r="T32">
            <v>8225.2795638780026</v>
          </cell>
          <cell r="U32">
            <v>32095.207746943503</v>
          </cell>
          <cell r="X32">
            <v>0</v>
          </cell>
        </row>
        <row r="33">
          <cell r="E33">
            <v>34.700000000000003</v>
          </cell>
          <cell r="F33">
            <v>4163.9340958698303</v>
          </cell>
          <cell r="I33">
            <v>3.85</v>
          </cell>
          <cell r="J33">
            <v>9964.7646021840865</v>
          </cell>
          <cell r="M33">
            <v>1.29</v>
          </cell>
          <cell r="N33">
            <v>11866.779444999989</v>
          </cell>
          <cell r="Q33">
            <v>0.06</v>
          </cell>
          <cell r="R33">
            <v>4827.902399999999</v>
          </cell>
          <cell r="S33">
            <v>71.75</v>
          </cell>
          <cell r="T33">
            <v>5422.6383648537221</v>
          </cell>
          <cell r="U33">
            <v>36246.01890790763</v>
          </cell>
          <cell r="X33">
            <v>0</v>
          </cell>
        </row>
        <row r="34">
          <cell r="E34">
            <v>29.2</v>
          </cell>
          <cell r="F34">
            <v>3503.9445417694246</v>
          </cell>
          <cell r="I34">
            <v>1.57</v>
          </cell>
          <cell r="J34">
            <v>4063.5533572542909</v>
          </cell>
          <cell r="M34">
            <v>0.52</v>
          </cell>
          <cell r="N34">
            <v>4783.5079933333291</v>
          </cell>
          <cell r="Q34">
            <v>0</v>
          </cell>
          <cell r="R34">
            <v>0</v>
          </cell>
          <cell r="S34">
            <v>32.283333333333331</v>
          </cell>
          <cell r="T34">
            <v>2439.8723606786662</v>
          </cell>
          <cell r="U34">
            <v>14790.878253035711</v>
          </cell>
          <cell r="X34">
            <v>0</v>
          </cell>
        </row>
        <row r="35">
          <cell r="E35">
            <v>58.8</v>
          </cell>
          <cell r="F35">
            <v>7055.8883238370599</v>
          </cell>
          <cell r="I35">
            <v>4.5</v>
          </cell>
          <cell r="J35">
            <v>11647.127457098284</v>
          </cell>
          <cell r="M35">
            <v>1.98</v>
          </cell>
          <cell r="N35">
            <v>18214.126589999982</v>
          </cell>
          <cell r="Q35">
            <v>0.02</v>
          </cell>
          <cell r="R35">
            <v>1609.3008</v>
          </cell>
          <cell r="S35">
            <v>13.983333333333333</v>
          </cell>
          <cell r="T35">
            <v>1056.8161644860097</v>
          </cell>
          <cell r="U35">
            <v>39583.259335421331</v>
          </cell>
          <cell r="X35">
            <v>0</v>
          </cell>
        </row>
        <row r="36">
          <cell r="E36">
            <v>35.4</v>
          </cell>
          <cell r="F36">
            <v>4247.9327663916993</v>
          </cell>
          <cell r="I36">
            <v>4.57</v>
          </cell>
          <cell r="J36">
            <v>11828.304995319813</v>
          </cell>
          <cell r="M36">
            <v>0.64</v>
          </cell>
          <cell r="N36">
            <v>5887.3944533333279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21963.63221504484</v>
          </cell>
          <cell r="X36">
            <v>0</v>
          </cell>
        </row>
        <row r="37">
          <cell r="E37">
            <v>44.6</v>
          </cell>
          <cell r="F37">
            <v>5351.9152932505594</v>
          </cell>
          <cell r="I37">
            <v>1.78</v>
          </cell>
          <cell r="J37">
            <v>4607.0859719188766</v>
          </cell>
          <cell r="M37">
            <v>0.52</v>
          </cell>
          <cell r="N37">
            <v>4783.5079933333291</v>
          </cell>
          <cell r="Q37">
            <v>0</v>
          </cell>
          <cell r="R37">
            <v>0</v>
          </cell>
          <cell r="S37">
            <v>58.516666666666666</v>
          </cell>
          <cell r="T37">
            <v>4422.5048313592142</v>
          </cell>
          <cell r="U37">
            <v>19165.014089861979</v>
          </cell>
          <cell r="X37">
            <v>0</v>
          </cell>
        </row>
        <row r="38">
          <cell r="E38">
            <v>8.4</v>
          </cell>
          <cell r="F38">
            <v>1007.9840462624372</v>
          </cell>
          <cell r="I38">
            <v>0.62</v>
          </cell>
          <cell r="J38">
            <v>1604.7153385335414</v>
          </cell>
          <cell r="M38">
            <v>0.16</v>
          </cell>
          <cell r="N38">
            <v>1471.848613333332</v>
          </cell>
          <cell r="Q38">
            <v>0</v>
          </cell>
          <cell r="R38">
            <v>0</v>
          </cell>
          <cell r="S38">
            <v>0.53333333333333333</v>
          </cell>
          <cell r="T38">
            <v>40.307648705068317</v>
          </cell>
          <cell r="U38">
            <v>4124.8556468343786</v>
          </cell>
          <cell r="X38">
            <v>0</v>
          </cell>
        </row>
        <row r="39">
          <cell r="E39">
            <v>26.4</v>
          </cell>
          <cell r="F39">
            <v>3167.9498596819449</v>
          </cell>
          <cell r="I39">
            <v>4.9399999999999995</v>
          </cell>
          <cell r="J39">
            <v>12785.957697347894</v>
          </cell>
          <cell r="M39">
            <v>1.98</v>
          </cell>
          <cell r="N39">
            <v>18214.126589999982</v>
          </cell>
          <cell r="Q39">
            <v>0</v>
          </cell>
          <cell r="R39">
            <v>0</v>
          </cell>
          <cell r="S39">
            <v>5.25</v>
          </cell>
          <cell r="T39">
            <v>396.77841694051625</v>
          </cell>
          <cell r="U39">
            <v>34564.812563970336</v>
          </cell>
          <cell r="X39">
            <v>0</v>
          </cell>
        </row>
        <row r="40">
          <cell r="E40">
            <v>115.1</v>
          </cell>
          <cell r="F40">
            <v>13811.7813958103</v>
          </cell>
          <cell r="I40">
            <v>6.63</v>
          </cell>
          <cell r="J40">
            <v>17160.101120124807</v>
          </cell>
          <cell r="M40">
            <v>1.61</v>
          </cell>
          <cell r="N40">
            <v>14810.476671666653</v>
          </cell>
          <cell r="Q40">
            <v>0</v>
          </cell>
          <cell r="R40">
            <v>0</v>
          </cell>
          <cell r="S40">
            <v>73.183333333333337</v>
          </cell>
          <cell r="T40">
            <v>5530.9651707485928</v>
          </cell>
          <cell r="U40">
            <v>51313.32435835035</v>
          </cell>
          <cell r="X40">
            <v>0</v>
          </cell>
        </row>
        <row r="41">
          <cell r="E41">
            <v>12.3</v>
          </cell>
          <cell r="F41">
            <v>1475.9766391699975</v>
          </cell>
          <cell r="I41">
            <v>3.0700000000000003</v>
          </cell>
          <cell r="J41">
            <v>7945.9291762870525</v>
          </cell>
          <cell r="M41">
            <v>1.54</v>
          </cell>
          <cell r="N41">
            <v>14166.54290333332</v>
          </cell>
          <cell r="Q41">
            <v>0.08</v>
          </cell>
          <cell r="R41">
            <v>6437.2031999999999</v>
          </cell>
          <cell r="S41">
            <v>80.61666666666666</v>
          </cell>
          <cell r="T41">
            <v>6092.7530245754824</v>
          </cell>
          <cell r="U41">
            <v>36118.404943365851</v>
          </cell>
          <cell r="X41">
            <v>0</v>
          </cell>
        </row>
        <row r="42">
          <cell r="E42">
            <v>27.2</v>
          </cell>
          <cell r="F42">
            <v>3263.9483402783681</v>
          </cell>
          <cell r="I42">
            <v>5.33</v>
          </cell>
          <cell r="J42">
            <v>13795.375410296412</v>
          </cell>
          <cell r="M42">
            <v>1.47</v>
          </cell>
          <cell r="N42">
            <v>13522.609134999986</v>
          </cell>
          <cell r="Q42">
            <v>0.11</v>
          </cell>
          <cell r="R42">
            <v>8851.1543999999994</v>
          </cell>
          <cell r="S42">
            <v>88.65</v>
          </cell>
          <cell r="T42">
            <v>6699.8869831955744</v>
          </cell>
          <cell r="U42">
            <v>46132.97426877034</v>
          </cell>
          <cell r="X42">
            <v>0</v>
          </cell>
        </row>
        <row r="43">
          <cell r="E43">
            <v>34.6</v>
          </cell>
          <cell r="F43">
            <v>4151.934285795277</v>
          </cell>
          <cell r="I43">
            <v>4.41</v>
          </cell>
          <cell r="J43">
            <v>11414.18490795632</v>
          </cell>
          <cell r="M43">
            <v>1.41</v>
          </cell>
          <cell r="N43">
            <v>12970.665904999987</v>
          </cell>
          <cell r="Q43">
            <v>0.06</v>
          </cell>
          <cell r="R43">
            <v>4827.902399999999</v>
          </cell>
          <cell r="S43">
            <v>52.1</v>
          </cell>
          <cell r="T43">
            <v>3937.5534328763611</v>
          </cell>
          <cell r="U43">
            <v>37302.240931627945</v>
          </cell>
          <cell r="X43">
            <v>0</v>
          </cell>
        </row>
        <row r="44">
          <cell r="E44">
            <v>64.599999999999994</v>
          </cell>
          <cell r="F44">
            <v>7751.8773081611234</v>
          </cell>
          <cell r="I44">
            <v>2.75</v>
          </cell>
          <cell r="J44">
            <v>7117.6890015600629</v>
          </cell>
          <cell r="M44">
            <v>1.31</v>
          </cell>
          <cell r="N44">
            <v>12050.760521666656</v>
          </cell>
          <cell r="Q44">
            <v>0.12</v>
          </cell>
          <cell r="R44">
            <v>9655.8047999999981</v>
          </cell>
          <cell r="S44">
            <v>22</v>
          </cell>
          <cell r="T44">
            <v>1662.690509084068</v>
          </cell>
          <cell r="U44">
            <v>38238.822140471908</v>
          </cell>
          <cell r="X44">
            <v>0</v>
          </cell>
        </row>
        <row r="45">
          <cell r="E45">
            <v>23.5</v>
          </cell>
          <cell r="F45">
            <v>2819.9553675199131</v>
          </cell>
          <cell r="I45">
            <v>1.98</v>
          </cell>
          <cell r="J45">
            <v>5124.7360811232447</v>
          </cell>
          <cell r="M45">
            <v>0.14000000000000001</v>
          </cell>
          <cell r="N45">
            <v>1287.8675366666655</v>
          </cell>
          <cell r="Q45">
            <v>0</v>
          </cell>
          <cell r="R45">
            <v>0</v>
          </cell>
          <cell r="S45">
            <v>17.316666666666666</v>
          </cell>
          <cell r="T45">
            <v>1308.7389688926869</v>
          </cell>
          <cell r="U45">
            <v>10541.29795420251</v>
          </cell>
          <cell r="X45">
            <v>0</v>
          </cell>
        </row>
        <row r="46">
          <cell r="E46">
            <v>63.3</v>
          </cell>
          <cell r="F46">
            <v>7595.8797771919371</v>
          </cell>
          <cell r="I46">
            <v>1.98</v>
          </cell>
          <cell r="J46">
            <v>5124.7360811232447</v>
          </cell>
          <cell r="M46">
            <v>0.75</v>
          </cell>
          <cell r="N46">
            <v>6899.2903749999932</v>
          </cell>
          <cell r="Q46">
            <v>0</v>
          </cell>
          <cell r="R46">
            <v>0</v>
          </cell>
          <cell r="S46">
            <v>12.916666666666666</v>
          </cell>
          <cell r="T46">
            <v>976.20086707587325</v>
          </cell>
          <cell r="U46">
            <v>20596.107100391047</v>
          </cell>
          <cell r="X46">
            <v>0</v>
          </cell>
        </row>
        <row r="47">
          <cell r="E47">
            <v>17.8</v>
          </cell>
          <cell r="F47">
            <v>2135.9661932704025</v>
          </cell>
          <cell r="I47">
            <v>2.8899999999999997</v>
          </cell>
          <cell r="J47">
            <v>7480.0440780031195</v>
          </cell>
          <cell r="M47">
            <v>0.94</v>
          </cell>
          <cell r="N47">
            <v>8647.1106033333235</v>
          </cell>
          <cell r="Q47">
            <v>0</v>
          </cell>
          <cell r="R47">
            <v>0</v>
          </cell>
          <cell r="S47">
            <v>56.45</v>
          </cell>
          <cell r="T47">
            <v>4266.3126926270743</v>
          </cell>
          <cell r="U47">
            <v>22529.433567233918</v>
          </cell>
          <cell r="X47">
            <v>0</v>
          </cell>
        </row>
        <row r="48">
          <cell r="E48">
            <v>16.8</v>
          </cell>
          <cell r="F48">
            <v>2015.9680925248745</v>
          </cell>
          <cell r="I48">
            <v>1.4</v>
          </cell>
          <cell r="J48">
            <v>3623.5507644305771</v>
          </cell>
          <cell r="M48">
            <v>0.55000000000000004</v>
          </cell>
          <cell r="N48">
            <v>5059.4796083333285</v>
          </cell>
          <cell r="Q48">
            <v>0</v>
          </cell>
          <cell r="R48">
            <v>0</v>
          </cell>
          <cell r="S48">
            <v>1.6666666666666666E-2</v>
          </cell>
          <cell r="T48">
            <v>1.2596140220333849</v>
          </cell>
          <cell r="U48">
            <v>10700.258079310814</v>
          </cell>
          <cell r="X48">
            <v>0</v>
          </cell>
        </row>
        <row r="49">
          <cell r="E49">
            <v>33.200000000000003</v>
          </cell>
          <cell r="F49">
            <v>3983.9369447515378</v>
          </cell>
          <cell r="I49">
            <v>1.18</v>
          </cell>
          <cell r="J49">
            <v>3054.1356443057721</v>
          </cell>
          <cell r="M49">
            <v>0.28999999999999998</v>
          </cell>
          <cell r="N49">
            <v>2667.725611666664</v>
          </cell>
          <cell r="Q49">
            <v>0</v>
          </cell>
          <cell r="R49">
            <v>0</v>
          </cell>
          <cell r="S49">
            <v>2.2000000000000002</v>
          </cell>
          <cell r="T49">
            <v>166.26905090840683</v>
          </cell>
          <cell r="U49">
            <v>9872.0672516323793</v>
          </cell>
          <cell r="X49">
            <v>0</v>
          </cell>
        </row>
        <row r="50">
          <cell r="E50">
            <v>50.3</v>
          </cell>
          <cell r="F50">
            <v>6035.9044675000705</v>
          </cell>
          <cell r="I50">
            <v>3.37</v>
          </cell>
          <cell r="J50">
            <v>8722.4043400936043</v>
          </cell>
          <cell r="M50">
            <v>0.98</v>
          </cell>
          <cell r="N50">
            <v>9015.0727566666574</v>
          </cell>
          <cell r="Q50">
            <v>0.01</v>
          </cell>
          <cell r="R50">
            <v>804.65039999999999</v>
          </cell>
          <cell r="S50">
            <v>169.46666666666667</v>
          </cell>
          <cell r="T50">
            <v>12807.755376035457</v>
          </cell>
          <cell r="U50">
            <v>37385.787340295792</v>
          </cell>
          <cell r="X50">
            <v>0</v>
          </cell>
        </row>
        <row r="51">
          <cell r="E51">
            <v>24.3</v>
          </cell>
          <cell r="F51">
            <v>2915.9538481163363</v>
          </cell>
          <cell r="I51">
            <v>4.34</v>
          </cell>
          <cell r="J51">
            <v>11233.007369734791</v>
          </cell>
          <cell r="M51">
            <v>0.42</v>
          </cell>
          <cell r="N51">
            <v>3863.6026099999963</v>
          </cell>
          <cell r="Q51">
            <v>0.01</v>
          </cell>
          <cell r="R51">
            <v>804.65039999999999</v>
          </cell>
          <cell r="S51">
            <v>1.8333333333333333</v>
          </cell>
          <cell r="T51">
            <v>138.55754242367232</v>
          </cell>
          <cell r="U51">
            <v>18955.771770274798</v>
          </cell>
          <cell r="X51">
            <v>0</v>
          </cell>
        </row>
        <row r="52">
          <cell r="E52">
            <v>21.4</v>
          </cell>
          <cell r="F52">
            <v>2567.9593559543036</v>
          </cell>
          <cell r="I52">
            <v>1.6400000000000001</v>
          </cell>
          <cell r="J52">
            <v>4244.7308954758191</v>
          </cell>
          <cell r="M52">
            <v>0.61</v>
          </cell>
          <cell r="N52">
            <v>5611.4228383333275</v>
          </cell>
          <cell r="Q52">
            <v>0.02</v>
          </cell>
          <cell r="R52">
            <v>1609.3008</v>
          </cell>
          <cell r="S52">
            <v>0</v>
          </cell>
          <cell r="T52">
            <v>0</v>
          </cell>
          <cell r="U52">
            <v>14033.413889763451</v>
          </cell>
          <cell r="X52">
            <v>0</v>
          </cell>
        </row>
        <row r="53">
          <cell r="E53">
            <v>16.899999999999999</v>
          </cell>
          <cell r="F53">
            <v>2027.9679025994271</v>
          </cell>
          <cell r="I53">
            <v>1.76</v>
          </cell>
          <cell r="J53">
            <v>4555.3209609984406</v>
          </cell>
          <cell r="M53">
            <v>0.32</v>
          </cell>
          <cell r="N53">
            <v>2943.6972266666639</v>
          </cell>
          <cell r="Q53">
            <v>0.02</v>
          </cell>
          <cell r="R53">
            <v>1609.3008</v>
          </cell>
          <cell r="S53">
            <v>5.7333333333333334</v>
          </cell>
          <cell r="T53">
            <v>433.3072235794844</v>
          </cell>
          <cell r="U53">
            <v>11569.594113844016</v>
          </cell>
          <cell r="X53">
            <v>0</v>
          </cell>
        </row>
        <row r="54">
          <cell r="E54">
            <v>20.9</v>
          </cell>
          <cell r="F54">
            <v>2507.9603055815401</v>
          </cell>
          <cell r="I54">
            <v>3.71</v>
          </cell>
          <cell r="J54">
            <v>9602.4095257410299</v>
          </cell>
          <cell r="M54">
            <v>0.88</v>
          </cell>
          <cell r="N54">
            <v>8095.1673733333255</v>
          </cell>
          <cell r="Q54">
            <v>0.01</v>
          </cell>
          <cell r="R54">
            <v>804.65039999999999</v>
          </cell>
          <cell r="S54">
            <v>0</v>
          </cell>
          <cell r="T54">
            <v>0</v>
          </cell>
          <cell r="U54">
            <v>21010.187604655894</v>
          </cell>
          <cell r="X54">
            <v>0</v>
          </cell>
        </row>
        <row r="55">
          <cell r="E55">
            <v>16.100000000000001</v>
          </cell>
          <cell r="F55">
            <v>1931.9694220030049</v>
          </cell>
          <cell r="I55">
            <v>3.8899999999999997</v>
          </cell>
          <cell r="J55">
            <v>10068.29462402496</v>
          </cell>
          <cell r="M55">
            <v>1.66</v>
          </cell>
          <cell r="N55">
            <v>15270.429363333318</v>
          </cell>
          <cell r="Q55">
            <v>0.02</v>
          </cell>
          <cell r="R55">
            <v>1609.3008</v>
          </cell>
          <cell r="S55">
            <v>7.2333333333333334</v>
          </cell>
          <cell r="T55">
            <v>546.67248556248899</v>
          </cell>
          <cell r="U55">
            <v>29426.666694923773</v>
          </cell>
          <cell r="X55">
            <v>0</v>
          </cell>
        </row>
        <row r="56">
          <cell r="E56">
            <v>70.3</v>
          </cell>
          <cell r="F56">
            <v>8435.8664824106345</v>
          </cell>
          <cell r="I56">
            <v>3.19</v>
          </cell>
          <cell r="J56">
            <v>8256.5192418096722</v>
          </cell>
          <cell r="M56">
            <v>0.85</v>
          </cell>
          <cell r="N56">
            <v>7819.1957583333251</v>
          </cell>
          <cell r="Q56">
            <v>0</v>
          </cell>
          <cell r="R56">
            <v>0</v>
          </cell>
          <cell r="S56">
            <v>1.1000000000000001</v>
          </cell>
          <cell r="T56">
            <v>83.134525454203413</v>
          </cell>
          <cell r="U56">
            <v>24594.716008007836</v>
          </cell>
          <cell r="X56">
            <v>0</v>
          </cell>
        </row>
        <row r="57">
          <cell r="E57">
            <v>62.7</v>
          </cell>
          <cell r="F57">
            <v>7523.8809167446207</v>
          </cell>
          <cell r="I57">
            <v>3.01</v>
          </cell>
          <cell r="J57">
            <v>7790.6341435257409</v>
          </cell>
          <cell r="M57">
            <v>0.99</v>
          </cell>
          <cell r="N57">
            <v>9107.0632949999908</v>
          </cell>
          <cell r="Q57">
            <v>0</v>
          </cell>
          <cell r="R57">
            <v>0</v>
          </cell>
          <cell r="S57">
            <v>28.933333333333334</v>
          </cell>
          <cell r="T57">
            <v>2186.6899422499559</v>
          </cell>
          <cell r="U57">
            <v>26608.268297520306</v>
          </cell>
          <cell r="X57">
            <v>0</v>
          </cell>
        </row>
        <row r="58">
          <cell r="E58">
            <v>38.200000000000003</v>
          </cell>
          <cell r="F58">
            <v>4583.9274484791786</v>
          </cell>
          <cell r="I58">
            <v>5.16</v>
          </cell>
          <cell r="J58">
            <v>13355.3728174727</v>
          </cell>
          <cell r="M58">
            <v>1.72</v>
          </cell>
          <cell r="N58">
            <v>15822.372593333317</v>
          </cell>
          <cell r="Q58">
            <v>0.05</v>
          </cell>
          <cell r="R58">
            <v>4023.252</v>
          </cell>
          <cell r="S58">
            <v>74.3</v>
          </cell>
          <cell r="T58">
            <v>5615.3593102248296</v>
          </cell>
          <cell r="U58">
            <v>43400.284169510021</v>
          </cell>
          <cell r="X58">
            <v>0</v>
          </cell>
        </row>
        <row r="59">
          <cell r="E59">
            <v>13</v>
          </cell>
          <cell r="F59">
            <v>1559.9753096918669</v>
          </cell>
          <cell r="I59">
            <v>1.47</v>
          </cell>
          <cell r="J59">
            <v>3804.7283026521063</v>
          </cell>
          <cell r="M59">
            <v>0.5</v>
          </cell>
          <cell r="N59">
            <v>4599.5269166666621</v>
          </cell>
          <cell r="Q59">
            <v>0</v>
          </cell>
          <cell r="R59">
            <v>0</v>
          </cell>
          <cell r="S59">
            <v>10.616666666666667</v>
          </cell>
          <cell r="T59">
            <v>802.37413203526614</v>
          </cell>
          <cell r="U59">
            <v>10766.6046610459</v>
          </cell>
          <cell r="X59">
            <v>0</v>
          </cell>
        </row>
        <row r="60">
          <cell r="E60">
            <v>21.1</v>
          </cell>
          <cell r="F60">
            <v>2531.9599257306459</v>
          </cell>
          <cell r="I60">
            <v>1.9300000000000002</v>
          </cell>
          <cell r="J60">
            <v>4995.3235538221534</v>
          </cell>
          <cell r="M60">
            <v>0.6</v>
          </cell>
          <cell r="N60">
            <v>5519.432299999994</v>
          </cell>
          <cell r="Q60">
            <v>0.02</v>
          </cell>
          <cell r="R60">
            <v>1609.3008</v>
          </cell>
          <cell r="S60">
            <v>1.4333333333333333</v>
          </cell>
          <cell r="T60">
            <v>108.3268058948711</v>
          </cell>
          <cell r="U60">
            <v>14764.343385447664</v>
          </cell>
          <cell r="X60">
            <v>0</v>
          </cell>
        </row>
        <row r="61">
          <cell r="E61">
            <v>25.3</v>
          </cell>
          <cell r="F61">
            <v>3035.9519488618644</v>
          </cell>
          <cell r="I61">
            <v>7.58</v>
          </cell>
          <cell r="J61">
            <v>19618.939138845555</v>
          </cell>
          <cell r="M61">
            <v>2.4</v>
          </cell>
          <cell r="N61">
            <v>22077.729199999976</v>
          </cell>
          <cell r="Q61">
            <v>0.01</v>
          </cell>
          <cell r="R61">
            <v>804.65039999999999</v>
          </cell>
          <cell r="S61">
            <v>23.366666666666667</v>
          </cell>
          <cell r="T61">
            <v>1765.9788588908057</v>
          </cell>
          <cell r="U61">
            <v>47303.249546598199</v>
          </cell>
          <cell r="X61">
            <v>0</v>
          </cell>
        </row>
        <row r="62">
          <cell r="E62">
            <v>30.7</v>
          </cell>
          <cell r="F62">
            <v>3683.9416928877167</v>
          </cell>
          <cell r="I62">
            <v>6.0500000000000007</v>
          </cell>
          <cell r="J62">
            <v>15658.915803432139</v>
          </cell>
          <cell r="M62">
            <v>1.85</v>
          </cell>
          <cell r="N62">
            <v>17018.249591666652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36361.107087986507</v>
          </cell>
          <cell r="X62">
            <v>0</v>
          </cell>
        </row>
        <row r="63">
          <cell r="E63">
            <v>81</v>
          </cell>
          <cell r="F63">
            <v>9719.8461603877859</v>
          </cell>
          <cell r="I63">
            <v>3.59</v>
          </cell>
          <cell r="J63">
            <v>9291.8194602184085</v>
          </cell>
          <cell r="M63">
            <v>1.05</v>
          </cell>
          <cell r="N63">
            <v>9659.0065249999916</v>
          </cell>
          <cell r="Q63">
            <v>0.1</v>
          </cell>
          <cell r="R63">
            <v>8046.5039999999999</v>
          </cell>
          <cell r="S63">
            <v>26</v>
          </cell>
          <cell r="T63">
            <v>1964.9978743720803</v>
          </cell>
          <cell r="U63">
            <v>38682.174019978265</v>
          </cell>
          <cell r="X63">
            <v>0</v>
          </cell>
        </row>
        <row r="64">
          <cell r="E64">
            <v>30.1</v>
          </cell>
          <cell r="F64">
            <v>3611.9428324404003</v>
          </cell>
          <cell r="I64">
            <v>3.7699999999999996</v>
          </cell>
          <cell r="J64">
            <v>9757.7045585023407</v>
          </cell>
          <cell r="M64">
            <v>1.89</v>
          </cell>
          <cell r="N64">
            <v>17386.211744999982</v>
          </cell>
          <cell r="Q64">
            <v>7.0000000000000007E-2</v>
          </cell>
          <cell r="R64">
            <v>5632.5528000000004</v>
          </cell>
          <cell r="S64">
            <v>0</v>
          </cell>
          <cell r="T64">
            <v>0</v>
          </cell>
          <cell r="U64">
            <v>36388.41193594272</v>
          </cell>
          <cell r="X64">
            <v>0</v>
          </cell>
        </row>
        <row r="65">
          <cell r="E65">
            <v>13.1</v>
          </cell>
          <cell r="F65">
            <v>1571.9751197664198</v>
          </cell>
          <cell r="I65">
            <v>1.48</v>
          </cell>
          <cell r="J65">
            <v>3830.6108081123243</v>
          </cell>
          <cell r="M65">
            <v>0.56000000000000005</v>
          </cell>
          <cell r="N65">
            <v>5151.470146666662</v>
          </cell>
          <cell r="Q65">
            <v>0</v>
          </cell>
          <cell r="R65">
            <v>0</v>
          </cell>
          <cell r="S65">
            <v>0.7</v>
          </cell>
          <cell r="T65">
            <v>52.903788925402161</v>
          </cell>
          <cell r="U65">
            <v>10606.959863470807</v>
          </cell>
          <cell r="X65">
            <v>0</v>
          </cell>
        </row>
        <row r="66">
          <cell r="E66">
            <v>48.5</v>
          </cell>
          <cell r="F66">
            <v>5819.9078861581193</v>
          </cell>
          <cell r="I66">
            <v>3.3</v>
          </cell>
          <cell r="J66">
            <v>8541.2268018720733</v>
          </cell>
          <cell r="M66">
            <v>0.73</v>
          </cell>
          <cell r="N66">
            <v>6715.3092983333263</v>
          </cell>
          <cell r="Q66">
            <v>0</v>
          </cell>
          <cell r="R66">
            <v>0</v>
          </cell>
          <cell r="S66">
            <v>97.033333333333331</v>
          </cell>
          <cell r="T66">
            <v>7333.4728362783662</v>
          </cell>
          <cell r="U66">
            <v>28409.916822641884</v>
          </cell>
          <cell r="X66">
            <v>0</v>
          </cell>
        </row>
        <row r="67">
          <cell r="E67">
            <v>15.8</v>
          </cell>
          <cell r="F67">
            <v>1895.9699917793462</v>
          </cell>
          <cell r="I67">
            <v>4.6900000000000004</v>
          </cell>
          <cell r="J67">
            <v>12138.895060842437</v>
          </cell>
          <cell r="M67">
            <v>1.86</v>
          </cell>
          <cell r="N67">
            <v>17110.240129999984</v>
          </cell>
          <cell r="Q67">
            <v>0.04</v>
          </cell>
          <cell r="R67">
            <v>3218.6016</v>
          </cell>
          <cell r="S67">
            <v>0.65</v>
          </cell>
          <cell r="T67">
            <v>49.124946859302014</v>
          </cell>
          <cell r="U67">
            <v>34412.831729481069</v>
          </cell>
          <cell r="X67">
            <v>0</v>
          </cell>
        </row>
        <row r="68">
          <cell r="E68">
            <v>9.9</v>
          </cell>
          <cell r="F68">
            <v>1187.9811973807296</v>
          </cell>
          <cell r="I68">
            <v>5.43</v>
          </cell>
          <cell r="J68">
            <v>14054.200464898597</v>
          </cell>
          <cell r="M68">
            <v>2.65</v>
          </cell>
          <cell r="N68">
            <v>24377.492658333307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39619.674320612634</v>
          </cell>
          <cell r="X68">
            <v>0</v>
          </cell>
        </row>
        <row r="69">
          <cell r="E69">
            <v>30.1</v>
          </cell>
          <cell r="F69">
            <v>3611.9428324404003</v>
          </cell>
          <cell r="I69">
            <v>3.48</v>
          </cell>
          <cell r="J69">
            <v>9007.1119001560055</v>
          </cell>
          <cell r="M69">
            <v>1.31</v>
          </cell>
          <cell r="N69">
            <v>12050.760521666656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24669.815254263063</v>
          </cell>
          <cell r="X69">
            <v>0</v>
          </cell>
        </row>
        <row r="70">
          <cell r="E70">
            <v>26.3</v>
          </cell>
          <cell r="F70">
            <v>3155.9500496073929</v>
          </cell>
          <cell r="I70">
            <v>2.85</v>
          </cell>
          <cell r="J70">
            <v>7376.5140561622466</v>
          </cell>
          <cell r="M70">
            <v>0.93</v>
          </cell>
          <cell r="N70">
            <v>8555.1200649999919</v>
          </cell>
          <cell r="Q70">
            <v>0.04</v>
          </cell>
          <cell r="R70">
            <v>3218.6016</v>
          </cell>
          <cell r="S70">
            <v>0</v>
          </cell>
          <cell r="T70">
            <v>0</v>
          </cell>
          <cell r="U70">
            <v>22306.185770769633</v>
          </cell>
          <cell r="X70">
            <v>0</v>
          </cell>
        </row>
        <row r="71">
          <cell r="E71">
            <v>31.8</v>
          </cell>
          <cell r="F71">
            <v>3815.9396037077981</v>
          </cell>
          <cell r="I71">
            <v>4.92</v>
          </cell>
          <cell r="J71">
            <v>12734.192686427457</v>
          </cell>
          <cell r="M71">
            <v>1.57</v>
          </cell>
          <cell r="N71">
            <v>14442.514518333319</v>
          </cell>
          <cell r="Q71">
            <v>0</v>
          </cell>
          <cell r="R71">
            <v>0</v>
          </cell>
          <cell r="S71">
            <v>6.3833333333333337</v>
          </cell>
          <cell r="T71">
            <v>482.43217043878644</v>
          </cell>
          <cell r="U71">
            <v>31475.078978907361</v>
          </cell>
          <cell r="X71">
            <v>0</v>
          </cell>
        </row>
        <row r="72">
          <cell r="E72">
            <v>30.2</v>
          </cell>
          <cell r="F72">
            <v>3623.9426425149522</v>
          </cell>
          <cell r="I72">
            <v>7.2</v>
          </cell>
          <cell r="J72">
            <v>18635.403931357254</v>
          </cell>
          <cell r="M72">
            <v>2.91</v>
          </cell>
          <cell r="N72">
            <v>26769.246654999974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49028.593228872181</v>
          </cell>
          <cell r="X72">
            <v>0</v>
          </cell>
        </row>
        <row r="73">
          <cell r="E73">
            <v>17.7</v>
          </cell>
          <cell r="F73">
            <v>2123.9663831958496</v>
          </cell>
          <cell r="I73">
            <v>2.8600000000000003</v>
          </cell>
          <cell r="J73">
            <v>7402.3965616224659</v>
          </cell>
          <cell r="M73">
            <v>0.37</v>
          </cell>
          <cell r="N73">
            <v>3403.6499183333299</v>
          </cell>
          <cell r="Q73">
            <v>0</v>
          </cell>
          <cell r="R73">
            <v>0</v>
          </cell>
          <cell r="S73">
            <v>1.5166666666666666</v>
          </cell>
          <cell r="T73">
            <v>114.62487600503802</v>
          </cell>
          <cell r="U73">
            <v>13044.637739156684</v>
          </cell>
          <cell r="X73" t="str">
            <v>중도입사</v>
          </cell>
        </row>
        <row r="74">
          <cell r="E74">
            <v>18.2</v>
          </cell>
          <cell r="F74">
            <v>2183.9654335686137</v>
          </cell>
          <cell r="I74">
            <v>6.13</v>
          </cell>
          <cell r="J74">
            <v>15865.975847113885</v>
          </cell>
          <cell r="M74">
            <v>2.27</v>
          </cell>
          <cell r="N74">
            <v>20881.852201666647</v>
          </cell>
          <cell r="Q74">
            <v>0</v>
          </cell>
          <cell r="R74">
            <v>0</v>
          </cell>
          <cell r="S74">
            <v>5.7666666666666666</v>
          </cell>
          <cell r="T74">
            <v>435.82645162355118</v>
          </cell>
          <cell r="U74">
            <v>39367.619933972695</v>
          </cell>
          <cell r="X74">
            <v>0</v>
          </cell>
        </row>
        <row r="75">
          <cell r="E75">
            <v>16.3</v>
          </cell>
          <cell r="F75">
            <v>1955.9690421521104</v>
          </cell>
          <cell r="I75">
            <v>3.58</v>
          </cell>
          <cell r="J75">
            <v>9265.93695475819</v>
          </cell>
          <cell r="M75">
            <v>1.34</v>
          </cell>
          <cell r="N75">
            <v>12326.732136666655</v>
          </cell>
          <cell r="Q75">
            <v>0.03</v>
          </cell>
          <cell r="R75">
            <v>2413.9511999999995</v>
          </cell>
          <cell r="S75">
            <v>42</v>
          </cell>
          <cell r="T75">
            <v>3174.22733552413</v>
          </cell>
          <cell r="U75">
            <v>29136.816669101085</v>
          </cell>
          <cell r="X75">
            <v>0</v>
          </cell>
        </row>
        <row r="76">
          <cell r="E76">
            <v>51.5</v>
          </cell>
          <cell r="F76">
            <v>6179.9021883947044</v>
          </cell>
          <cell r="I76">
            <v>3.65</v>
          </cell>
          <cell r="J76">
            <v>9447.1144929797192</v>
          </cell>
          <cell r="M76">
            <v>0.61</v>
          </cell>
          <cell r="N76">
            <v>5611.4228383333275</v>
          </cell>
          <cell r="Q76">
            <v>0</v>
          </cell>
          <cell r="R76">
            <v>0</v>
          </cell>
          <cell r="S76">
            <v>1.4333333333333333</v>
          </cell>
          <cell r="T76">
            <v>108.3268058948711</v>
          </cell>
          <cell r="U76">
            <v>21346.766325602621</v>
          </cell>
          <cell r="X76">
            <v>0</v>
          </cell>
        </row>
        <row r="77">
          <cell r="E77">
            <v>22.3</v>
          </cell>
          <cell r="F77">
            <v>2675.9576466252797</v>
          </cell>
          <cell r="I77">
            <v>2.16</v>
          </cell>
          <cell r="J77">
            <v>5590.621179407176</v>
          </cell>
          <cell r="M77">
            <v>0.5</v>
          </cell>
          <cell r="N77">
            <v>4599.5269166666621</v>
          </cell>
          <cell r="Q77">
            <v>0</v>
          </cell>
          <cell r="R77">
            <v>0</v>
          </cell>
          <cell r="S77">
            <v>7.6</v>
          </cell>
          <cell r="T77">
            <v>574.3839940472235</v>
          </cell>
          <cell r="U77">
            <v>13440.489736746342</v>
          </cell>
          <cell r="X77">
            <v>0</v>
          </cell>
        </row>
        <row r="78">
          <cell r="E78">
            <v>18</v>
          </cell>
          <cell r="F78">
            <v>2159.9658134195083</v>
          </cell>
          <cell r="I78">
            <v>3.3600000000000003</v>
          </cell>
          <cell r="J78">
            <v>8696.5218346333859</v>
          </cell>
          <cell r="M78">
            <v>1.01</v>
          </cell>
          <cell r="N78">
            <v>9291.0443716666578</v>
          </cell>
          <cell r="Q78">
            <v>0</v>
          </cell>
          <cell r="R78">
            <v>0</v>
          </cell>
          <cell r="S78">
            <v>16.649999999999999</v>
          </cell>
          <cell r="T78">
            <v>1258.3544080113513</v>
          </cell>
          <cell r="U78">
            <v>21405.886427730904</v>
          </cell>
          <cell r="X78">
            <v>0</v>
          </cell>
        </row>
        <row r="79">
          <cell r="E79">
            <v>16.899999999999999</v>
          </cell>
          <cell r="F79">
            <v>2027.9679025994271</v>
          </cell>
          <cell r="I79">
            <v>3.9000000000000004</v>
          </cell>
          <cell r="J79">
            <v>10094.177129485181</v>
          </cell>
          <cell r="M79">
            <v>1.22</v>
          </cell>
          <cell r="N79">
            <v>11222.845676666655</v>
          </cell>
          <cell r="Q79">
            <v>0.01</v>
          </cell>
          <cell r="R79">
            <v>804.65039999999999</v>
          </cell>
          <cell r="S79">
            <v>16.816666666666666</v>
          </cell>
          <cell r="T79">
            <v>1270.9505482316854</v>
          </cell>
          <cell r="U79">
            <v>25420.591656982946</v>
          </cell>
          <cell r="X79">
            <v>0</v>
          </cell>
        </row>
        <row r="80">
          <cell r="E80">
            <v>22.6</v>
          </cell>
          <cell r="F80">
            <v>2711.9570768489384</v>
          </cell>
          <cell r="I80">
            <v>4.63</v>
          </cell>
          <cell r="J80">
            <v>11983.600028081124</v>
          </cell>
          <cell r="M80">
            <v>1.01</v>
          </cell>
          <cell r="N80">
            <v>9291.0443716666578</v>
          </cell>
          <cell r="Q80">
            <v>0</v>
          </cell>
          <cell r="R80">
            <v>0</v>
          </cell>
          <cell r="S80">
            <v>56.43333333333333</v>
          </cell>
          <cell r="T80">
            <v>4265.0530786050413</v>
          </cell>
          <cell r="U80">
            <v>28251.65455520176</v>
          </cell>
          <cell r="X80">
            <v>0</v>
          </cell>
        </row>
        <row r="81">
          <cell r="E81">
            <v>33</v>
          </cell>
          <cell r="F81">
            <v>3959.937324602432</v>
          </cell>
          <cell r="I81">
            <v>4.2300000000000004</v>
          </cell>
          <cell r="J81">
            <v>10948.299809672388</v>
          </cell>
          <cell r="M81">
            <v>1.52</v>
          </cell>
          <cell r="N81">
            <v>13982.561826666653</v>
          </cell>
          <cell r="Q81">
            <v>0</v>
          </cell>
          <cell r="R81">
            <v>0</v>
          </cell>
          <cell r="S81">
            <v>10.533333333333333</v>
          </cell>
          <cell r="T81">
            <v>796.07606192509922</v>
          </cell>
          <cell r="U81">
            <v>29686.87502286657</v>
          </cell>
          <cell r="X81">
            <v>0</v>
          </cell>
        </row>
        <row r="82">
          <cell r="E82">
            <v>17.2</v>
          </cell>
          <cell r="F82">
            <v>2063.9673328230856</v>
          </cell>
          <cell r="I82">
            <v>2.3899999999999997</v>
          </cell>
          <cell r="J82">
            <v>6185.9188049921995</v>
          </cell>
          <cell r="M82">
            <v>0.74</v>
          </cell>
          <cell r="N82">
            <v>6807.2998366666598</v>
          </cell>
          <cell r="Q82">
            <v>0</v>
          </cell>
          <cell r="R82">
            <v>0</v>
          </cell>
          <cell r="S82">
            <v>23.116666666666667</v>
          </cell>
          <cell r="T82">
            <v>1747.0846485603049</v>
          </cell>
          <cell r="U82">
            <v>16804.270623042248</v>
          </cell>
          <cell r="X82">
            <v>0</v>
          </cell>
        </row>
        <row r="83">
          <cell r="E83">
            <v>38.1</v>
          </cell>
          <cell r="F83">
            <v>4571.9276384046261</v>
          </cell>
          <cell r="I83">
            <v>8.4499999999999993</v>
          </cell>
          <cell r="J83">
            <v>21870.717113884552</v>
          </cell>
          <cell r="M83">
            <v>4.1399999999999997</v>
          </cell>
          <cell r="N83">
            <v>38084.082869999962</v>
          </cell>
          <cell r="Q83">
            <v>0</v>
          </cell>
          <cell r="R83">
            <v>0</v>
          </cell>
          <cell r="S83">
            <v>12.283333333333333</v>
          </cell>
          <cell r="T83">
            <v>928.33553423860462</v>
          </cell>
          <cell r="U83">
            <v>65455.063156527744</v>
          </cell>
          <cell r="X83">
            <v>0</v>
          </cell>
        </row>
        <row r="84">
          <cell r="E84">
            <v>33.5</v>
          </cell>
          <cell r="F84">
            <v>4019.9363749751956</v>
          </cell>
          <cell r="I84">
            <v>4.2200000000000006</v>
          </cell>
          <cell r="J84">
            <v>10922.417304212169</v>
          </cell>
          <cell r="M84">
            <v>1.83</v>
          </cell>
          <cell r="N84">
            <v>16834.268514999985</v>
          </cell>
          <cell r="Q84">
            <v>0.01</v>
          </cell>
          <cell r="R84">
            <v>804.65039999999999</v>
          </cell>
          <cell r="S84">
            <v>0.85</v>
          </cell>
          <cell r="T84">
            <v>64.240315123702629</v>
          </cell>
          <cell r="U84">
            <v>32645.512909311052</v>
          </cell>
          <cell r="X84">
            <v>0</v>
          </cell>
        </row>
        <row r="85">
          <cell r="E85">
            <v>24.2</v>
          </cell>
          <cell r="F85">
            <v>2903.9540380417834</v>
          </cell>
          <cell r="I85">
            <v>3.04</v>
          </cell>
          <cell r="J85">
            <v>7868.2816599063972</v>
          </cell>
          <cell r="M85">
            <v>0.88</v>
          </cell>
          <cell r="N85">
            <v>8095.1673733333255</v>
          </cell>
          <cell r="Q85">
            <v>0.05</v>
          </cell>
          <cell r="R85">
            <v>4023.252</v>
          </cell>
          <cell r="S85">
            <v>4.6166666666666663</v>
          </cell>
          <cell r="T85">
            <v>348.91308410324757</v>
          </cell>
          <cell r="U85">
            <v>23239.568155384757</v>
          </cell>
          <cell r="X85">
            <v>0</v>
          </cell>
        </row>
        <row r="86">
          <cell r="E86">
            <v>15.5</v>
          </cell>
          <cell r="F86">
            <v>1859.9705615556875</v>
          </cell>
          <cell r="I86">
            <v>1.82</v>
          </cell>
          <cell r="J86">
            <v>4710.6159937597513</v>
          </cell>
          <cell r="M86">
            <v>0.52</v>
          </cell>
          <cell r="N86">
            <v>4783.5079933333291</v>
          </cell>
          <cell r="Q86">
            <v>0</v>
          </cell>
          <cell r="R86">
            <v>0</v>
          </cell>
          <cell r="S86">
            <v>21.616666666666667</v>
          </cell>
          <cell r="T86">
            <v>1633.7193865773002</v>
          </cell>
          <cell r="U86">
            <v>12987.81393522607</v>
          </cell>
          <cell r="X86" t="str">
            <v>중도입사</v>
          </cell>
        </row>
        <row r="87">
          <cell r="E87">
            <v>15.1</v>
          </cell>
          <cell r="F87">
            <v>1811.9713212574761</v>
          </cell>
          <cell r="I87">
            <v>0.63</v>
          </cell>
          <cell r="J87">
            <v>1630.5978439937599</v>
          </cell>
          <cell r="M87">
            <v>0.11</v>
          </cell>
          <cell r="N87">
            <v>1011.8959216666657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4454.4650869179013</v>
          </cell>
          <cell r="X87">
            <v>0</v>
          </cell>
        </row>
        <row r="88">
          <cell r="E88">
            <v>13.3</v>
          </cell>
          <cell r="F88">
            <v>1595.9747399155256</v>
          </cell>
          <cell r="I88">
            <v>2.35</v>
          </cell>
          <cell r="J88">
            <v>6082.3887831513266</v>
          </cell>
          <cell r="M88">
            <v>0.56999999999999995</v>
          </cell>
          <cell r="N88">
            <v>5243.4606849999946</v>
          </cell>
          <cell r="Q88">
            <v>0.01</v>
          </cell>
          <cell r="R88">
            <v>804.65039999999999</v>
          </cell>
          <cell r="S88">
            <v>0.18333333333333332</v>
          </cell>
          <cell r="T88">
            <v>13.855754242367233</v>
          </cell>
          <cell r="U88">
            <v>13740.330362309214</v>
          </cell>
          <cell r="X88">
            <v>0</v>
          </cell>
        </row>
        <row r="89">
          <cell r="E89">
            <v>7</v>
          </cell>
          <cell r="F89">
            <v>839.98670521869769</v>
          </cell>
          <cell r="I89">
            <v>0.76</v>
          </cell>
          <cell r="J89">
            <v>1967.0704149765993</v>
          </cell>
          <cell r="M89">
            <v>0.35</v>
          </cell>
          <cell r="N89">
            <v>3219.6688416666634</v>
          </cell>
          <cell r="Q89">
            <v>0</v>
          </cell>
          <cell r="R89">
            <v>0</v>
          </cell>
          <cell r="S89">
            <v>2.35</v>
          </cell>
          <cell r="T89">
            <v>177.60557710670727</v>
          </cell>
          <cell r="U89">
            <v>6204.3315389686686</v>
          </cell>
          <cell r="X89">
            <v>0</v>
          </cell>
        </row>
        <row r="90">
          <cell r="E90">
            <v>20.3</v>
          </cell>
          <cell r="F90">
            <v>2435.9614451342231</v>
          </cell>
          <cell r="I90">
            <v>4.1500000000000004</v>
          </cell>
          <cell r="J90">
            <v>10741.23976599064</v>
          </cell>
          <cell r="M90">
            <v>1.18</v>
          </cell>
          <cell r="N90">
            <v>10854.883523333323</v>
          </cell>
          <cell r="Q90">
            <v>0.14000000000000001</v>
          </cell>
          <cell r="R90">
            <v>11265.105600000001</v>
          </cell>
          <cell r="S90">
            <v>13.4</v>
          </cell>
          <cell r="T90">
            <v>1012.7296737148414</v>
          </cell>
          <cell r="U90">
            <v>36309.920008173031</v>
          </cell>
          <cell r="X90">
            <v>0</v>
          </cell>
        </row>
        <row r="91">
          <cell r="E91">
            <v>19</v>
          </cell>
          <cell r="F91">
            <v>2279.9639141650364</v>
          </cell>
          <cell r="I91">
            <v>3.8</v>
          </cell>
          <cell r="J91">
            <v>9835.3520748829942</v>
          </cell>
          <cell r="M91">
            <v>1.05</v>
          </cell>
          <cell r="N91">
            <v>9659.0065249999916</v>
          </cell>
          <cell r="Q91">
            <v>0</v>
          </cell>
          <cell r="R91">
            <v>0</v>
          </cell>
          <cell r="S91">
            <v>74.916666666666671</v>
          </cell>
          <cell r="T91">
            <v>5661.965029040065</v>
          </cell>
          <cell r="U91">
            <v>27436.287543088085</v>
          </cell>
          <cell r="X91">
            <v>0</v>
          </cell>
        </row>
        <row r="92">
          <cell r="E92">
            <v>18.2</v>
          </cell>
          <cell r="F92">
            <v>2183.9654335686137</v>
          </cell>
          <cell r="I92">
            <v>2.0099999999999998</v>
          </cell>
          <cell r="J92">
            <v>5202.3835975039001</v>
          </cell>
          <cell r="M92">
            <v>0.61</v>
          </cell>
          <cell r="N92">
            <v>5611.4228383333275</v>
          </cell>
          <cell r="Q92">
            <v>0.02</v>
          </cell>
          <cell r="R92">
            <v>1609.3008</v>
          </cell>
          <cell r="S92">
            <v>1.45</v>
          </cell>
          <cell r="T92">
            <v>109.58641991690448</v>
          </cell>
          <cell r="U92">
            <v>14716.659089322748</v>
          </cell>
          <cell r="X92">
            <v>0</v>
          </cell>
        </row>
        <row r="93">
          <cell r="E93">
            <v>29.5</v>
          </cell>
          <cell r="F93">
            <v>3539.9439719930829</v>
          </cell>
          <cell r="I93">
            <v>9.4499999999999993</v>
          </cell>
          <cell r="J93">
            <v>24458.967659906393</v>
          </cell>
          <cell r="M93">
            <v>2.5499999999999998</v>
          </cell>
          <cell r="N93">
            <v>23457.587274999976</v>
          </cell>
          <cell r="Q93">
            <v>0.01</v>
          </cell>
          <cell r="R93">
            <v>804.65039999999999</v>
          </cell>
          <cell r="S93">
            <v>1.7</v>
          </cell>
          <cell r="T93">
            <v>128.48063024740526</v>
          </cell>
          <cell r="U93">
            <v>52389.629937146849</v>
          </cell>
          <cell r="X93">
            <v>0</v>
          </cell>
        </row>
        <row r="94">
          <cell r="E94">
            <v>28.1</v>
          </cell>
          <cell r="F94">
            <v>3371.9466309493432</v>
          </cell>
          <cell r="I94">
            <v>2.63</v>
          </cell>
          <cell r="J94">
            <v>6807.0989360374415</v>
          </cell>
          <cell r="M94">
            <v>0.88</v>
          </cell>
          <cell r="N94">
            <v>8095.1673733333255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18274.212940320111</v>
          </cell>
          <cell r="X94">
            <v>0</v>
          </cell>
        </row>
        <row r="95">
          <cell r="E95">
            <v>20.3</v>
          </cell>
          <cell r="F95">
            <v>2435.9614451342231</v>
          </cell>
          <cell r="I95">
            <v>3.05</v>
          </cell>
          <cell r="J95">
            <v>7894.1641653666147</v>
          </cell>
          <cell r="M95">
            <v>1.03</v>
          </cell>
          <cell r="N95">
            <v>9475.0254483333247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19805.151058834163</v>
          </cell>
          <cell r="X95">
            <v>0</v>
          </cell>
        </row>
        <row r="96">
          <cell r="E96">
            <v>10.5</v>
          </cell>
          <cell r="F96">
            <v>1259.9800578280463</v>
          </cell>
          <cell r="I96">
            <v>0.81</v>
          </cell>
          <cell r="J96">
            <v>2096.4829422776916</v>
          </cell>
          <cell r="M96">
            <v>0.2</v>
          </cell>
          <cell r="N96">
            <v>1839.8107666666649</v>
          </cell>
          <cell r="Q96">
            <v>0.05</v>
          </cell>
          <cell r="R96">
            <v>4023.252</v>
          </cell>
          <cell r="S96">
            <v>0.28333333333333333</v>
          </cell>
          <cell r="T96">
            <v>21.413438374567541</v>
          </cell>
          <cell r="U96">
            <v>9240.9392051469695</v>
          </cell>
          <cell r="X96">
            <v>0</v>
          </cell>
        </row>
        <row r="97">
          <cell r="E97">
            <v>13.7</v>
          </cell>
          <cell r="F97">
            <v>1643.9739802137367</v>
          </cell>
          <cell r="I97">
            <v>0.70000000000000007</v>
          </cell>
          <cell r="J97">
            <v>1811.7753822152888</v>
          </cell>
          <cell r="M97">
            <v>0.16</v>
          </cell>
          <cell r="N97">
            <v>1471.848613333332</v>
          </cell>
          <cell r="Q97">
            <v>0</v>
          </cell>
          <cell r="R97">
            <v>0</v>
          </cell>
          <cell r="S97">
            <v>22.2</v>
          </cell>
          <cell r="T97">
            <v>1677.8058773484686</v>
          </cell>
          <cell r="U97">
            <v>6605.4038531108254</v>
          </cell>
          <cell r="X97">
            <v>0</v>
          </cell>
        </row>
        <row r="98">
          <cell r="E98">
            <v>124.1</v>
          </cell>
          <cell r="F98">
            <v>14891.764302520052</v>
          </cell>
          <cell r="I98">
            <v>2.15</v>
          </cell>
          <cell r="J98">
            <v>5564.7386739469575</v>
          </cell>
          <cell r="M98">
            <v>0.39</v>
          </cell>
          <cell r="N98">
            <v>3587.6309949999968</v>
          </cell>
          <cell r="Q98">
            <v>0</v>
          </cell>
          <cell r="R98">
            <v>0</v>
          </cell>
          <cell r="S98">
            <v>128.65</v>
          </cell>
          <cell r="T98">
            <v>9722.9606360756989</v>
          </cell>
          <cell r="U98">
            <v>33767.094607542705</v>
          </cell>
          <cell r="X98">
            <v>0</v>
          </cell>
        </row>
        <row r="99">
          <cell r="E99">
            <v>13.4</v>
          </cell>
          <cell r="F99">
            <v>1607.9745499900785</v>
          </cell>
          <cell r="I99">
            <v>1.57</v>
          </cell>
          <cell r="J99">
            <v>4063.5533572542909</v>
          </cell>
          <cell r="M99">
            <v>0.45</v>
          </cell>
          <cell r="N99">
            <v>4139.5742249999957</v>
          </cell>
          <cell r="Q99">
            <v>0</v>
          </cell>
          <cell r="R99">
            <v>0</v>
          </cell>
          <cell r="S99">
            <v>74.13333333333334</v>
          </cell>
          <cell r="T99">
            <v>5602.7631700044967</v>
          </cell>
          <cell r="U99">
            <v>15413.865302248862</v>
          </cell>
          <cell r="X99">
            <v>0</v>
          </cell>
        </row>
        <row r="100">
          <cell r="E100">
            <v>48.5</v>
          </cell>
          <cell r="F100">
            <v>5819.9078861581193</v>
          </cell>
          <cell r="I100">
            <v>1.21</v>
          </cell>
          <cell r="J100">
            <v>3131.7831606864279</v>
          </cell>
          <cell r="M100">
            <v>0.22</v>
          </cell>
          <cell r="N100">
            <v>2023.7918433333314</v>
          </cell>
          <cell r="Q100">
            <v>0</v>
          </cell>
          <cell r="R100">
            <v>0</v>
          </cell>
          <cell r="S100">
            <v>18.100000000000001</v>
          </cell>
          <cell r="T100">
            <v>1367.9408279282561</v>
          </cell>
          <cell r="U100">
            <v>12343.423718106134</v>
          </cell>
          <cell r="X100">
            <v>0</v>
          </cell>
        </row>
        <row r="101">
          <cell r="E101">
            <v>15</v>
          </cell>
          <cell r="F101">
            <v>1799.9715111829235</v>
          </cell>
          <cell r="I101">
            <v>3.12</v>
          </cell>
          <cell r="J101">
            <v>8075.3417035881439</v>
          </cell>
          <cell r="M101">
            <v>1.24</v>
          </cell>
          <cell r="N101">
            <v>11406.826753333322</v>
          </cell>
          <cell r="Q101">
            <v>0</v>
          </cell>
          <cell r="R101">
            <v>0</v>
          </cell>
          <cell r="S101">
            <v>5.65</v>
          </cell>
          <cell r="T101">
            <v>427.00915346931748</v>
          </cell>
          <cell r="U101">
            <v>21709.149121573708</v>
          </cell>
          <cell r="X101">
            <v>0</v>
          </cell>
        </row>
        <row r="102">
          <cell r="E102">
            <v>38.299999999999997</v>
          </cell>
          <cell r="F102">
            <v>4595.927258553731</v>
          </cell>
          <cell r="I102">
            <v>2.5499999999999998</v>
          </cell>
          <cell r="J102">
            <v>6600.0388923556939</v>
          </cell>
          <cell r="M102">
            <v>0.86</v>
          </cell>
          <cell r="N102">
            <v>7911.1862966666586</v>
          </cell>
          <cell r="Q102">
            <v>0.01</v>
          </cell>
          <cell r="R102">
            <v>804.65039999999999</v>
          </cell>
          <cell r="S102">
            <v>0</v>
          </cell>
          <cell r="T102">
            <v>0</v>
          </cell>
          <cell r="U102">
            <v>19911.802847576084</v>
          </cell>
          <cell r="X102">
            <v>0</v>
          </cell>
        </row>
        <row r="103">
          <cell r="E103">
            <v>37.4</v>
          </cell>
          <cell r="F103">
            <v>4487.9289678827563</v>
          </cell>
          <cell r="I103">
            <v>2.56</v>
          </cell>
          <cell r="J103">
            <v>6625.9213978159123</v>
          </cell>
          <cell r="M103">
            <v>1.07</v>
          </cell>
          <cell r="N103">
            <v>9842.9876016666567</v>
          </cell>
          <cell r="Q103">
            <v>0</v>
          </cell>
          <cell r="R103">
            <v>0</v>
          </cell>
          <cell r="S103">
            <v>1.9333333333333333</v>
          </cell>
          <cell r="T103">
            <v>146.11522655587265</v>
          </cell>
          <cell r="U103">
            <v>21102.953193921199</v>
          </cell>
          <cell r="X103">
            <v>0</v>
          </cell>
        </row>
        <row r="104">
          <cell r="E104">
            <v>17.399999999999999</v>
          </cell>
          <cell r="F104">
            <v>2087.9669529721914</v>
          </cell>
          <cell r="I104">
            <v>2.7199999999999998</v>
          </cell>
          <cell r="J104">
            <v>7040.0414851794067</v>
          </cell>
          <cell r="M104">
            <v>1.01</v>
          </cell>
          <cell r="N104">
            <v>9291.0443716666578</v>
          </cell>
          <cell r="Q104">
            <v>0.08</v>
          </cell>
          <cell r="R104">
            <v>6437.2031999999999</v>
          </cell>
          <cell r="S104">
            <v>6.1833333333333336</v>
          </cell>
          <cell r="T104">
            <v>467.31680217438577</v>
          </cell>
          <cell r="U104">
            <v>25323.572811992639</v>
          </cell>
          <cell r="X104" t="str">
            <v>중도입사</v>
          </cell>
        </row>
        <row r="105">
          <cell r="E105">
            <v>26.5</v>
          </cell>
          <cell r="F105">
            <v>3179.9496697564982</v>
          </cell>
          <cell r="I105">
            <v>2.85</v>
          </cell>
          <cell r="J105">
            <v>7376.5140561622466</v>
          </cell>
          <cell r="M105">
            <v>0.61</v>
          </cell>
          <cell r="N105">
            <v>5611.4228383333275</v>
          </cell>
          <cell r="Q105">
            <v>0.03</v>
          </cell>
          <cell r="R105">
            <v>2413.9511999999995</v>
          </cell>
          <cell r="S105">
            <v>20.566666666666666</v>
          </cell>
          <cell r="T105">
            <v>1554.3637031891969</v>
          </cell>
          <cell r="U105">
            <v>20136.201467441268</v>
          </cell>
          <cell r="X105">
            <v>0</v>
          </cell>
        </row>
        <row r="106">
          <cell r="E106">
            <v>23.8</v>
          </cell>
          <cell r="F106">
            <v>2855.9547977435723</v>
          </cell>
          <cell r="I106">
            <v>1.97</v>
          </cell>
          <cell r="J106">
            <v>5098.8535756630272</v>
          </cell>
          <cell r="M106">
            <v>0.51</v>
          </cell>
          <cell r="N106">
            <v>4691.5174549999956</v>
          </cell>
          <cell r="Q106">
            <v>0</v>
          </cell>
          <cell r="R106">
            <v>0</v>
          </cell>
          <cell r="S106">
            <v>5.0666666666666664</v>
          </cell>
          <cell r="T106">
            <v>382.922662698149</v>
          </cell>
          <cell r="U106">
            <v>13029.248491104745</v>
          </cell>
          <cell r="X106">
            <v>0</v>
          </cell>
        </row>
        <row r="107">
          <cell r="E107">
            <v>22.4</v>
          </cell>
          <cell r="F107">
            <v>2687.9574566998322</v>
          </cell>
          <cell r="I107">
            <v>5.26</v>
          </cell>
          <cell r="J107">
            <v>13614.197872074883</v>
          </cell>
          <cell r="M107">
            <v>1.61</v>
          </cell>
          <cell r="N107">
            <v>14810.476671666653</v>
          </cell>
          <cell r="Q107">
            <v>0</v>
          </cell>
          <cell r="R107">
            <v>0</v>
          </cell>
          <cell r="S107">
            <v>233.03333333333333</v>
          </cell>
          <cell r="T107">
            <v>17611.923256070786</v>
          </cell>
          <cell r="U107">
            <v>48724.555256512154</v>
          </cell>
          <cell r="X107">
            <v>0</v>
          </cell>
        </row>
        <row r="108">
          <cell r="E108">
            <v>17.3</v>
          </cell>
          <cell r="F108">
            <v>2075.9671428976385</v>
          </cell>
          <cell r="I108">
            <v>3.2699999999999996</v>
          </cell>
          <cell r="J108">
            <v>8463.5792854914198</v>
          </cell>
          <cell r="M108">
            <v>0.97</v>
          </cell>
          <cell r="N108">
            <v>8923.0822183333239</v>
          </cell>
          <cell r="Q108">
            <v>0</v>
          </cell>
          <cell r="R108">
            <v>0</v>
          </cell>
          <cell r="S108">
            <v>18.066666666666666</v>
          </cell>
          <cell r="T108">
            <v>1365.4215998841892</v>
          </cell>
          <cell r="U108">
            <v>20828.050246606574</v>
          </cell>
          <cell r="X108">
            <v>0</v>
          </cell>
        </row>
        <row r="109">
          <cell r="E109">
            <v>26.1</v>
          </cell>
          <cell r="F109">
            <v>3131.9504294582871</v>
          </cell>
          <cell r="I109">
            <v>0.91</v>
          </cell>
          <cell r="J109">
            <v>2355.3079968798756</v>
          </cell>
          <cell r="M109">
            <v>0.12</v>
          </cell>
          <cell r="N109">
            <v>1103.8864599999988</v>
          </cell>
          <cell r="Q109">
            <v>0</v>
          </cell>
          <cell r="R109">
            <v>0</v>
          </cell>
          <cell r="S109">
            <v>12.883333333333333</v>
          </cell>
          <cell r="T109">
            <v>973.68163903180641</v>
          </cell>
          <cell r="U109">
            <v>7564.8265253699683</v>
          </cell>
          <cell r="X109">
            <v>0</v>
          </cell>
        </row>
        <row r="110">
          <cell r="E110">
            <v>15.9</v>
          </cell>
          <cell r="F110">
            <v>1907.9698018538991</v>
          </cell>
          <cell r="I110">
            <v>1.8699999999999999</v>
          </cell>
          <cell r="J110">
            <v>4840.0285210608426</v>
          </cell>
          <cell r="M110">
            <v>0.46</v>
          </cell>
          <cell r="N110">
            <v>4231.5647633333292</v>
          </cell>
          <cell r="Q110">
            <v>0.08</v>
          </cell>
          <cell r="R110">
            <v>6437.2031999999999</v>
          </cell>
          <cell r="S110">
            <v>0</v>
          </cell>
          <cell r="T110">
            <v>0</v>
          </cell>
          <cell r="U110">
            <v>17416.766286248072</v>
          </cell>
          <cell r="X110">
            <v>0</v>
          </cell>
        </row>
        <row r="111">
          <cell r="E111">
            <v>23.3</v>
          </cell>
          <cell r="F111">
            <v>2795.9557473708078</v>
          </cell>
          <cell r="I111">
            <v>4.12</v>
          </cell>
          <cell r="J111">
            <v>10663.592249609985</v>
          </cell>
          <cell r="M111">
            <v>1.08</v>
          </cell>
          <cell r="N111">
            <v>9934.9781399999902</v>
          </cell>
          <cell r="Q111">
            <v>0.01</v>
          </cell>
          <cell r="R111">
            <v>804.65039999999999</v>
          </cell>
          <cell r="S111">
            <v>175.25</v>
          </cell>
          <cell r="T111">
            <v>13244.841441681041</v>
          </cell>
          <cell r="U111">
            <v>37444.017978661825</v>
          </cell>
          <cell r="X111">
            <v>0</v>
          </cell>
        </row>
        <row r="112">
          <cell r="E112">
            <v>14.5</v>
          </cell>
          <cell r="F112">
            <v>1739.9724608101594</v>
          </cell>
          <cell r="I112">
            <v>2.7199999999999998</v>
          </cell>
          <cell r="J112">
            <v>7040.0414851794067</v>
          </cell>
          <cell r="M112">
            <v>1.47</v>
          </cell>
          <cell r="N112">
            <v>13522.609134999986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22302.62308098955</v>
          </cell>
          <cell r="X112">
            <v>0</v>
          </cell>
        </row>
        <row r="113">
          <cell r="E113">
            <v>47</v>
          </cell>
          <cell r="F113">
            <v>5639.9107350398262</v>
          </cell>
          <cell r="I113">
            <v>5.04</v>
          </cell>
          <cell r="J113">
            <v>13044.782751950079</v>
          </cell>
          <cell r="M113">
            <v>2.1</v>
          </cell>
          <cell r="N113">
            <v>19318.013049999983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38002.706536989892</v>
          </cell>
          <cell r="X113">
            <v>0</v>
          </cell>
        </row>
        <row r="114">
          <cell r="E114">
            <v>40.9</v>
          </cell>
          <cell r="F114">
            <v>4907.9223204921045</v>
          </cell>
          <cell r="I114">
            <v>3.93</v>
          </cell>
          <cell r="J114">
            <v>10171.824645865836</v>
          </cell>
          <cell r="M114">
            <v>1.48</v>
          </cell>
          <cell r="N114">
            <v>13614.59967333332</v>
          </cell>
          <cell r="Q114">
            <v>0</v>
          </cell>
          <cell r="R114">
            <v>0</v>
          </cell>
          <cell r="S114">
            <v>24.9</v>
          </cell>
          <cell r="T114">
            <v>1881.8633489178769</v>
          </cell>
          <cell r="U114">
            <v>30576.209988609135</v>
          </cell>
          <cell r="X114">
            <v>0</v>
          </cell>
        </row>
        <row r="115">
          <cell r="E115">
            <v>4.4000000000000004</v>
          </cell>
          <cell r="F115">
            <v>527.9916432803243</v>
          </cell>
          <cell r="I115">
            <v>0.05</v>
          </cell>
          <cell r="J115">
            <v>129.41252730109204</v>
          </cell>
          <cell r="M115">
            <v>0</v>
          </cell>
          <cell r="N115">
            <v>0</v>
          </cell>
          <cell r="Q115">
            <v>0.03</v>
          </cell>
          <cell r="R115">
            <v>2413.9511999999995</v>
          </cell>
          <cell r="S115">
            <v>0</v>
          </cell>
          <cell r="T115">
            <v>0</v>
          </cell>
          <cell r="U115">
            <v>3071.3553705814156</v>
          </cell>
          <cell r="X115">
            <v>0</v>
          </cell>
        </row>
        <row r="116">
          <cell r="E116">
            <v>19.5</v>
          </cell>
          <cell r="F116">
            <v>2339.9629645378004</v>
          </cell>
          <cell r="I116">
            <v>4.26</v>
          </cell>
          <cell r="J116">
            <v>11025.947326053043</v>
          </cell>
          <cell r="M116">
            <v>2.16</v>
          </cell>
          <cell r="N116">
            <v>19869.95627999998</v>
          </cell>
          <cell r="Q116">
            <v>0.02</v>
          </cell>
          <cell r="R116">
            <v>1609.3008</v>
          </cell>
          <cell r="S116">
            <v>0</v>
          </cell>
          <cell r="T116">
            <v>0</v>
          </cell>
          <cell r="U116">
            <v>34845.167370590818</v>
          </cell>
          <cell r="X116">
            <v>0</v>
          </cell>
        </row>
        <row r="117">
          <cell r="E117">
            <v>38.299999999999997</v>
          </cell>
          <cell r="F117">
            <v>4595.927258553731</v>
          </cell>
          <cell r="I117">
            <v>2.25</v>
          </cell>
          <cell r="J117">
            <v>5823.5637285491421</v>
          </cell>
          <cell r="M117">
            <v>0.54</v>
          </cell>
          <cell r="N117">
            <v>4967.4890699999951</v>
          </cell>
          <cell r="Q117">
            <v>0</v>
          </cell>
          <cell r="R117">
            <v>0</v>
          </cell>
          <cell r="S117">
            <v>192.65</v>
          </cell>
          <cell r="T117">
            <v>14559.878480683896</v>
          </cell>
          <cell r="U117">
            <v>29946.858537786764</v>
          </cell>
          <cell r="X117">
            <v>0</v>
          </cell>
        </row>
        <row r="118">
          <cell r="E118">
            <v>40.700000000000003</v>
          </cell>
          <cell r="F118">
            <v>4883.9227003429996</v>
          </cell>
          <cell r="I118">
            <v>3.01</v>
          </cell>
          <cell r="J118">
            <v>7790.6341435257409</v>
          </cell>
          <cell r="M118">
            <v>1.23</v>
          </cell>
          <cell r="N118">
            <v>11314.836214999988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23989.393058868729</v>
          </cell>
          <cell r="X118" t="str">
            <v>중도입사</v>
          </cell>
        </row>
        <row r="119">
          <cell r="E119">
            <v>16.100000000000001</v>
          </cell>
          <cell r="F119">
            <v>1931.9694220030049</v>
          </cell>
          <cell r="I119">
            <v>1.72</v>
          </cell>
          <cell r="J119">
            <v>4451.7909391575668</v>
          </cell>
          <cell r="M119">
            <v>0.44</v>
          </cell>
          <cell r="N119">
            <v>4047.5836866666627</v>
          </cell>
          <cell r="Q119">
            <v>0</v>
          </cell>
          <cell r="R119">
            <v>0</v>
          </cell>
          <cell r="S119">
            <v>1.05</v>
          </cell>
          <cell r="T119">
            <v>79.355683388103245</v>
          </cell>
          <cell r="U119">
            <v>10510.699731215338</v>
          </cell>
          <cell r="X119">
            <v>0</v>
          </cell>
        </row>
        <row r="120">
          <cell r="E120">
            <v>31.6</v>
          </cell>
          <cell r="F120">
            <v>3791.9399835586923</v>
          </cell>
          <cell r="I120">
            <v>6.43</v>
          </cell>
          <cell r="J120">
            <v>16642.451010920438</v>
          </cell>
          <cell r="M120">
            <v>2.58</v>
          </cell>
          <cell r="N120">
            <v>23733.558889999978</v>
          </cell>
          <cell r="Q120">
            <v>0.06</v>
          </cell>
          <cell r="R120">
            <v>4827.902399999999</v>
          </cell>
          <cell r="S120">
            <v>15.033333333333333</v>
          </cell>
          <cell r="T120">
            <v>1136.1718478741132</v>
          </cell>
          <cell r="U120">
            <v>50132.024132353225</v>
          </cell>
          <cell r="X120">
            <v>0</v>
          </cell>
        </row>
        <row r="121">
          <cell r="E121">
            <v>27.9</v>
          </cell>
          <cell r="F121">
            <v>3347.9470108002374</v>
          </cell>
          <cell r="I121">
            <v>3.9899999999999998</v>
          </cell>
          <cell r="J121">
            <v>10327.119678627145</v>
          </cell>
          <cell r="M121">
            <v>0.88</v>
          </cell>
          <cell r="N121">
            <v>8095.1673733333255</v>
          </cell>
          <cell r="Q121">
            <v>0</v>
          </cell>
          <cell r="R121">
            <v>0</v>
          </cell>
          <cell r="S121">
            <v>3.8166666666666669</v>
          </cell>
          <cell r="T121">
            <v>288.45161104564517</v>
          </cell>
          <cell r="U121">
            <v>22058.685673806354</v>
          </cell>
          <cell r="X121">
            <v>0</v>
          </cell>
        </row>
        <row r="122">
          <cell r="E122">
            <v>20.399999999999999</v>
          </cell>
          <cell r="F122">
            <v>2447.961255208776</v>
          </cell>
          <cell r="I122">
            <v>2.17</v>
          </cell>
          <cell r="J122">
            <v>5616.5036848673954</v>
          </cell>
          <cell r="M122">
            <v>0.65</v>
          </cell>
          <cell r="N122">
            <v>5979.3849916666613</v>
          </cell>
          <cell r="Q122">
            <v>0</v>
          </cell>
          <cell r="R122">
            <v>0</v>
          </cell>
          <cell r="S122">
            <v>134.71666666666667</v>
          </cell>
          <cell r="T122">
            <v>10181.460140095849</v>
          </cell>
          <cell r="U122">
            <v>24225.310071838681</v>
          </cell>
          <cell r="X122">
            <v>0</v>
          </cell>
        </row>
        <row r="123">
          <cell r="E123">
            <v>25.9</v>
          </cell>
          <cell r="F123">
            <v>3107.9508093091813</v>
          </cell>
          <cell r="I123">
            <v>7.7200000000000006</v>
          </cell>
          <cell r="J123">
            <v>19981.294215288613</v>
          </cell>
          <cell r="M123">
            <v>3.07</v>
          </cell>
          <cell r="N123">
            <v>28241.095268333305</v>
          </cell>
          <cell r="Q123">
            <v>0</v>
          </cell>
          <cell r="R123">
            <v>0</v>
          </cell>
          <cell r="S123">
            <v>5.85</v>
          </cell>
          <cell r="T123">
            <v>442.12452173371804</v>
          </cell>
          <cell r="U123">
            <v>51772.464814664818</v>
          </cell>
          <cell r="X123">
            <v>0</v>
          </cell>
        </row>
        <row r="124">
          <cell r="E124">
            <v>3.7</v>
          </cell>
          <cell r="F124">
            <v>443.99297275845447</v>
          </cell>
          <cell r="I124">
            <v>0</v>
          </cell>
          <cell r="J124">
            <v>0</v>
          </cell>
          <cell r="M124">
            <v>0</v>
          </cell>
          <cell r="N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443.99297275845447</v>
          </cell>
          <cell r="X124">
            <v>0</v>
          </cell>
        </row>
        <row r="125">
          <cell r="E125">
            <v>73.5</v>
          </cell>
          <cell r="F125">
            <v>8819.8604047963254</v>
          </cell>
          <cell r="I125">
            <v>1.1099999999999999</v>
          </cell>
          <cell r="J125">
            <v>2872.9581060842434</v>
          </cell>
          <cell r="M125">
            <v>0.27</v>
          </cell>
          <cell r="N125">
            <v>2483.7445349999975</v>
          </cell>
          <cell r="Q125">
            <v>7.0000000000000007E-2</v>
          </cell>
          <cell r="R125">
            <v>5632.5528000000004</v>
          </cell>
          <cell r="S125">
            <v>13.783333333333333</v>
          </cell>
          <cell r="T125">
            <v>1041.7007962216092</v>
          </cell>
          <cell r="U125">
            <v>20850.816642102174</v>
          </cell>
          <cell r="X125">
            <v>0</v>
          </cell>
        </row>
        <row r="126">
          <cell r="E126">
            <v>24.1</v>
          </cell>
          <cell r="F126">
            <v>2891.9542279672305</v>
          </cell>
          <cell r="I126">
            <v>2.84</v>
          </cell>
          <cell r="J126">
            <v>7350.6315507020281</v>
          </cell>
          <cell r="M126">
            <v>0.91</v>
          </cell>
          <cell r="N126">
            <v>8371.138988333325</v>
          </cell>
          <cell r="Q126">
            <v>0.11</v>
          </cell>
          <cell r="R126">
            <v>8851.1543999999994</v>
          </cell>
          <cell r="S126">
            <v>0.9</v>
          </cell>
          <cell r="T126">
            <v>68.019157189802783</v>
          </cell>
          <cell r="U126">
            <v>27532.898324192385</v>
          </cell>
          <cell r="X126">
            <v>0</v>
          </cell>
        </row>
        <row r="127">
          <cell r="E127">
            <v>13.3</v>
          </cell>
          <cell r="F127">
            <v>1595.9747399155256</v>
          </cell>
          <cell r="I127">
            <v>2.09</v>
          </cell>
          <cell r="J127">
            <v>5409.4436411856468</v>
          </cell>
          <cell r="M127">
            <v>0.65</v>
          </cell>
          <cell r="N127">
            <v>5979.3849916666613</v>
          </cell>
          <cell r="Q127">
            <v>0.01</v>
          </cell>
          <cell r="R127">
            <v>804.65039999999999</v>
          </cell>
          <cell r="S127">
            <v>1.5</v>
          </cell>
          <cell r="T127">
            <v>113.36526198300464</v>
          </cell>
          <cell r="U127">
            <v>13902.819034750839</v>
          </cell>
          <cell r="X127">
            <v>0</v>
          </cell>
        </row>
        <row r="128">
          <cell r="E128">
            <v>21.3</v>
          </cell>
          <cell r="F128">
            <v>2555.9595458797517</v>
          </cell>
          <cell r="I128">
            <v>3.19</v>
          </cell>
          <cell r="J128">
            <v>8256.5192418096722</v>
          </cell>
          <cell r="M128">
            <v>1.19</v>
          </cell>
          <cell r="N128">
            <v>10946.874061666655</v>
          </cell>
          <cell r="Q128">
            <v>0</v>
          </cell>
          <cell r="R128">
            <v>0</v>
          </cell>
          <cell r="S128">
            <v>7.0666666666666664</v>
          </cell>
          <cell r="T128">
            <v>534.07634534215515</v>
          </cell>
          <cell r="U128">
            <v>22293.429194698238</v>
          </cell>
          <cell r="X128" t="str">
            <v>중도입사</v>
          </cell>
        </row>
        <row r="129">
          <cell r="E129">
            <v>6.9</v>
          </cell>
          <cell r="F129">
            <v>827.98689514414491</v>
          </cell>
          <cell r="I129">
            <v>0</v>
          </cell>
          <cell r="J129">
            <v>0</v>
          </cell>
          <cell r="M129">
            <v>0</v>
          </cell>
          <cell r="N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827.98689514414491</v>
          </cell>
          <cell r="X129">
            <v>0</v>
          </cell>
        </row>
        <row r="130">
          <cell r="E130">
            <v>20.399999999999999</v>
          </cell>
          <cell r="F130">
            <v>2447.961255208776</v>
          </cell>
          <cell r="I130">
            <v>3.87</v>
          </cell>
          <cell r="J130">
            <v>10016.529613104525</v>
          </cell>
          <cell r="M130">
            <v>1.82</v>
          </cell>
          <cell r="N130">
            <v>16742.27797666665</v>
          </cell>
          <cell r="Q130">
            <v>0</v>
          </cell>
          <cell r="R130">
            <v>0</v>
          </cell>
          <cell r="S130">
            <v>33.416666666666664</v>
          </cell>
          <cell r="T130">
            <v>2525.5261141769365</v>
          </cell>
          <cell r="U130">
            <v>31732.29495915689</v>
          </cell>
          <cell r="X130">
            <v>0</v>
          </cell>
        </row>
        <row r="131">
          <cell r="E131">
            <v>60.9</v>
          </cell>
          <cell r="F131">
            <v>7307.8843354026694</v>
          </cell>
          <cell r="I131">
            <v>2.5100000000000002</v>
          </cell>
          <cell r="J131">
            <v>6496.508870514821</v>
          </cell>
          <cell r="M131">
            <v>0.67</v>
          </cell>
          <cell r="N131">
            <v>6163.3660683333273</v>
          </cell>
          <cell r="Q131">
            <v>0.02</v>
          </cell>
          <cell r="R131">
            <v>1609.3008</v>
          </cell>
          <cell r="S131">
            <v>13.416666666666666</v>
          </cell>
          <cell r="T131">
            <v>1013.9892877368748</v>
          </cell>
          <cell r="U131">
            <v>22591.049361987694</v>
          </cell>
          <cell r="X131">
            <v>0</v>
          </cell>
        </row>
        <row r="132">
          <cell r="E132">
            <v>12.9</v>
          </cell>
          <cell r="F132">
            <v>1547.9754996173142</v>
          </cell>
          <cell r="I132">
            <v>0.63</v>
          </cell>
          <cell r="J132">
            <v>1630.5978439937599</v>
          </cell>
          <cell r="M132">
            <v>0.21</v>
          </cell>
          <cell r="N132">
            <v>1931.8013049999981</v>
          </cell>
          <cell r="Q132">
            <v>0</v>
          </cell>
          <cell r="R132">
            <v>0</v>
          </cell>
          <cell r="S132">
            <v>3.65</v>
          </cell>
          <cell r="T132">
            <v>275.85547082531127</v>
          </cell>
          <cell r="U132">
            <v>5386.2301194363836</v>
          </cell>
          <cell r="X132">
            <v>0</v>
          </cell>
        </row>
        <row r="133">
          <cell r="E133">
            <v>152.19999999999999</v>
          </cell>
          <cell r="F133">
            <v>18263.710933469396</v>
          </cell>
          <cell r="I133">
            <v>2.88</v>
          </cell>
          <cell r="J133">
            <v>7454.1615725429019</v>
          </cell>
          <cell r="M133">
            <v>0.57999999999999996</v>
          </cell>
          <cell r="N133">
            <v>5335.451223333328</v>
          </cell>
          <cell r="Q133">
            <v>0</v>
          </cell>
          <cell r="R133">
            <v>0</v>
          </cell>
          <cell r="S133">
            <v>25.883333333333333</v>
          </cell>
          <cell r="T133">
            <v>1956.1805762178467</v>
          </cell>
          <cell r="U133">
            <v>33009.504305563474</v>
          </cell>
          <cell r="X133">
            <v>0</v>
          </cell>
        </row>
        <row r="134">
          <cell r="E134">
            <v>46.7</v>
          </cell>
          <cell r="F134">
            <v>5603.9113048161689</v>
          </cell>
          <cell r="I134">
            <v>2.11</v>
          </cell>
          <cell r="J134">
            <v>5461.2086521060837</v>
          </cell>
          <cell r="M134">
            <v>0.57999999999999996</v>
          </cell>
          <cell r="N134">
            <v>5335.451223333328</v>
          </cell>
          <cell r="Q134">
            <v>0.13</v>
          </cell>
          <cell r="R134">
            <v>10460.4552</v>
          </cell>
          <cell r="S134">
            <v>31.833333333333332</v>
          </cell>
          <cell r="T134">
            <v>2405.8627820837651</v>
          </cell>
          <cell r="U134">
            <v>29266.889162339347</v>
          </cell>
          <cell r="X134">
            <v>0</v>
          </cell>
        </row>
        <row r="135">
          <cell r="E135">
            <v>38</v>
          </cell>
          <cell r="F135">
            <v>4559.9278283300728</v>
          </cell>
          <cell r="I135">
            <v>4.74</v>
          </cell>
          <cell r="J135">
            <v>12268.307588143527</v>
          </cell>
          <cell r="M135">
            <v>2.36</v>
          </cell>
          <cell r="N135">
            <v>21709.767046666646</v>
          </cell>
          <cell r="Q135">
            <v>0.12</v>
          </cell>
          <cell r="R135">
            <v>9655.8047999999981</v>
          </cell>
          <cell r="S135">
            <v>23.316666666666666</v>
          </cell>
          <cell r="T135">
            <v>1762.2000168247055</v>
          </cell>
          <cell r="U135">
            <v>49956.00727996495</v>
          </cell>
          <cell r="X135">
            <v>0</v>
          </cell>
        </row>
        <row r="136">
          <cell r="E136">
            <v>21</v>
          </cell>
          <cell r="F136">
            <v>2519.9601156560925</v>
          </cell>
          <cell r="I136">
            <v>0.97</v>
          </cell>
          <cell r="J136">
            <v>2510.6030296411855</v>
          </cell>
          <cell r="M136">
            <v>0.09</v>
          </cell>
          <cell r="N136">
            <v>827.9148449999991</v>
          </cell>
          <cell r="Q136">
            <v>0</v>
          </cell>
          <cell r="R136">
            <v>0</v>
          </cell>
          <cell r="S136">
            <v>4.7833333333333332</v>
          </cell>
          <cell r="T136">
            <v>361.50922432358146</v>
          </cell>
          <cell r="U136">
            <v>6219.9872146208581</v>
          </cell>
          <cell r="X136">
            <v>0</v>
          </cell>
        </row>
        <row r="137">
          <cell r="E137">
            <v>25.4</v>
          </cell>
          <cell r="F137">
            <v>3047.9517589364173</v>
          </cell>
          <cell r="I137">
            <v>5.71</v>
          </cell>
          <cell r="J137">
            <v>14778.910617784713</v>
          </cell>
          <cell r="M137">
            <v>2.69</v>
          </cell>
          <cell r="N137">
            <v>24745.454811666641</v>
          </cell>
          <cell r="Q137">
            <v>0</v>
          </cell>
          <cell r="R137">
            <v>0</v>
          </cell>
          <cell r="S137">
            <v>0.31666666666666665</v>
          </cell>
          <cell r="T137">
            <v>23.932666418634312</v>
          </cell>
          <cell r="U137">
            <v>42596.24985480641</v>
          </cell>
          <cell r="X137">
            <v>0</v>
          </cell>
        </row>
        <row r="138">
          <cell r="E138">
            <v>33.200000000000003</v>
          </cell>
          <cell r="F138">
            <v>3983.9369447515378</v>
          </cell>
          <cell r="I138">
            <v>1.9600000000000002</v>
          </cell>
          <cell r="J138">
            <v>5072.9710702028087</v>
          </cell>
          <cell r="M138">
            <v>0.11</v>
          </cell>
          <cell r="N138">
            <v>1011.8959216666657</v>
          </cell>
          <cell r="Q138">
            <v>0</v>
          </cell>
          <cell r="R138">
            <v>0</v>
          </cell>
          <cell r="S138">
            <v>3.6</v>
          </cell>
          <cell r="T138">
            <v>272.07662875921113</v>
          </cell>
          <cell r="U138">
            <v>10340.880565380223</v>
          </cell>
          <cell r="X138">
            <v>0</v>
          </cell>
        </row>
        <row r="139">
          <cell r="E139">
            <v>8.6999999999999993</v>
          </cell>
          <cell r="F139">
            <v>1043.9834764860957</v>
          </cell>
          <cell r="I139">
            <v>0.63</v>
          </cell>
          <cell r="J139">
            <v>1630.5978439937599</v>
          </cell>
          <cell r="M139">
            <v>0.28999999999999998</v>
          </cell>
          <cell r="N139">
            <v>2667.725611666664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5342.3069321465191</v>
          </cell>
          <cell r="X139">
            <v>0</v>
          </cell>
        </row>
        <row r="140">
          <cell r="E140">
            <v>28.4</v>
          </cell>
          <cell r="F140">
            <v>3407.9460611730019</v>
          </cell>
          <cell r="I140">
            <v>2.4</v>
          </cell>
          <cell r="J140">
            <v>6211.801310452418</v>
          </cell>
          <cell r="M140">
            <v>0.75</v>
          </cell>
          <cell r="N140">
            <v>6899.2903749999932</v>
          </cell>
          <cell r="Q140">
            <v>0.03</v>
          </cell>
          <cell r="R140">
            <v>2413.9511999999995</v>
          </cell>
          <cell r="S140">
            <v>8.3333333333333329E-2</v>
          </cell>
          <cell r="T140">
            <v>6.2980701101669236</v>
          </cell>
          <cell r="U140">
            <v>18939.28701673558</v>
          </cell>
          <cell r="X140">
            <v>0</v>
          </cell>
        </row>
        <row r="141">
          <cell r="E141">
            <v>11.6</v>
          </cell>
          <cell r="F141">
            <v>1391.9779686481274</v>
          </cell>
          <cell r="I141">
            <v>1.33</v>
          </cell>
          <cell r="J141">
            <v>3442.3732262090484</v>
          </cell>
          <cell r="M141">
            <v>0.5</v>
          </cell>
          <cell r="N141">
            <v>4599.5269166666621</v>
          </cell>
          <cell r="Q141">
            <v>0.01</v>
          </cell>
          <cell r="R141">
            <v>804.65039999999999</v>
          </cell>
          <cell r="S141">
            <v>0</v>
          </cell>
          <cell r="T141">
            <v>0</v>
          </cell>
          <cell r="U141">
            <v>10238.528511523838</v>
          </cell>
          <cell r="X141">
            <v>0</v>
          </cell>
        </row>
        <row r="142">
          <cell r="E142">
            <v>18.8</v>
          </cell>
          <cell r="F142">
            <v>2255.964294015931</v>
          </cell>
          <cell r="I142">
            <v>3.46</v>
          </cell>
          <cell r="J142">
            <v>8955.3468892355704</v>
          </cell>
          <cell r="M142">
            <v>1.25</v>
          </cell>
          <cell r="N142">
            <v>11498.817291666655</v>
          </cell>
          <cell r="Q142">
            <v>0.26</v>
          </cell>
          <cell r="R142">
            <v>20920.910400000001</v>
          </cell>
          <cell r="S142">
            <v>140.48333333333332</v>
          </cell>
          <cell r="T142">
            <v>10617.286591719399</v>
          </cell>
          <cell r="U142">
            <v>54248.325466637558</v>
          </cell>
          <cell r="X142">
            <v>0</v>
          </cell>
        </row>
        <row r="143">
          <cell r="E143">
            <v>5.4</v>
          </cell>
          <cell r="F143">
            <v>647.98974402585247</v>
          </cell>
          <cell r="I143">
            <v>0.47000000000000003</v>
          </cell>
          <cell r="J143">
            <v>1216.4777566302653</v>
          </cell>
          <cell r="M143">
            <v>0.14000000000000001</v>
          </cell>
          <cell r="N143">
            <v>1287.8675366666655</v>
          </cell>
          <cell r="Q143">
            <v>0</v>
          </cell>
          <cell r="R143">
            <v>0</v>
          </cell>
          <cell r="S143">
            <v>0.51666666666666672</v>
          </cell>
          <cell r="T143">
            <v>39.048034683034935</v>
          </cell>
          <cell r="U143">
            <v>3191.3830720058181</v>
          </cell>
          <cell r="X143">
            <v>0</v>
          </cell>
        </row>
        <row r="144">
          <cell r="E144">
            <v>42.6</v>
          </cell>
          <cell r="F144">
            <v>5111.9190917595033</v>
          </cell>
          <cell r="I144">
            <v>1.57</v>
          </cell>
          <cell r="J144">
            <v>4063.5533572542909</v>
          </cell>
          <cell r="M144">
            <v>0.27</v>
          </cell>
          <cell r="N144">
            <v>2483.7445349999975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11659.216984013792</v>
          </cell>
          <cell r="X144">
            <v>0</v>
          </cell>
        </row>
        <row r="145">
          <cell r="E145">
            <v>17.899999999999999</v>
          </cell>
          <cell r="F145">
            <v>2147.966003344955</v>
          </cell>
          <cell r="I145">
            <v>1.91</v>
          </cell>
          <cell r="J145">
            <v>4943.5585429017165</v>
          </cell>
          <cell r="M145">
            <v>0.74</v>
          </cell>
          <cell r="N145">
            <v>6807.2998366666598</v>
          </cell>
          <cell r="Q145">
            <v>0.01</v>
          </cell>
          <cell r="R145">
            <v>804.65039999999999</v>
          </cell>
          <cell r="S145">
            <v>0</v>
          </cell>
          <cell r="T145">
            <v>0</v>
          </cell>
          <cell r="U145">
            <v>14703.474782913332</v>
          </cell>
          <cell r="X145">
            <v>0</v>
          </cell>
        </row>
        <row r="146">
          <cell r="E146">
            <v>26.7</v>
          </cell>
          <cell r="F146">
            <v>3203.949289905604</v>
          </cell>
          <cell r="I146">
            <v>1.9100000000000001</v>
          </cell>
          <cell r="J146">
            <v>4943.5585429017174</v>
          </cell>
          <cell r="M146">
            <v>0.59</v>
          </cell>
          <cell r="N146">
            <v>5427.4417616666615</v>
          </cell>
          <cell r="Q146">
            <v>0</v>
          </cell>
          <cell r="R146">
            <v>0</v>
          </cell>
          <cell r="S146">
            <v>0.38333333333333336</v>
          </cell>
          <cell r="T146">
            <v>28.971122506767852</v>
          </cell>
          <cell r="U146">
            <v>13603.920716980751</v>
          </cell>
          <cell r="X146">
            <v>0</v>
          </cell>
        </row>
        <row r="147">
          <cell r="E147">
            <v>80.3</v>
          </cell>
          <cell r="F147">
            <v>9635.8474898659169</v>
          </cell>
          <cell r="I147">
            <v>2.85</v>
          </cell>
          <cell r="J147">
            <v>7376.5140561622466</v>
          </cell>
          <cell r="M147">
            <v>1.1200000000000001</v>
          </cell>
          <cell r="N147">
            <v>10302.940293333324</v>
          </cell>
          <cell r="Q147">
            <v>0.01</v>
          </cell>
          <cell r="R147">
            <v>804.65039999999999</v>
          </cell>
          <cell r="S147">
            <v>7.8</v>
          </cell>
          <cell r="T147">
            <v>589.49936231162405</v>
          </cell>
          <cell r="U147">
            <v>28709.451601673114</v>
          </cell>
          <cell r="X147">
            <v>0</v>
          </cell>
        </row>
        <row r="148">
          <cell r="E148">
            <v>16.3</v>
          </cell>
          <cell r="F148">
            <v>1955.9690421521104</v>
          </cell>
          <cell r="I148">
            <v>3.24</v>
          </cell>
          <cell r="J148">
            <v>8385.9317691107663</v>
          </cell>
          <cell r="M148">
            <v>1.52</v>
          </cell>
          <cell r="N148">
            <v>13982.561826666653</v>
          </cell>
          <cell r="Q148">
            <v>0.01</v>
          </cell>
          <cell r="R148">
            <v>804.65039999999999</v>
          </cell>
          <cell r="S148">
            <v>0</v>
          </cell>
          <cell r="T148">
            <v>0</v>
          </cell>
          <cell r="U148">
            <v>25129.113037929528</v>
          </cell>
          <cell r="X148" t="str">
            <v>중도입사</v>
          </cell>
        </row>
        <row r="149">
          <cell r="E149">
            <v>33.9</v>
          </cell>
          <cell r="F149">
            <v>4067.9356152734067</v>
          </cell>
          <cell r="I149">
            <v>6.31</v>
          </cell>
          <cell r="J149">
            <v>16331.860945397815</v>
          </cell>
          <cell r="M149">
            <v>2.0099999999999998</v>
          </cell>
          <cell r="N149">
            <v>18490.09820499998</v>
          </cell>
          <cell r="Q149">
            <v>0</v>
          </cell>
          <cell r="R149">
            <v>0</v>
          </cell>
          <cell r="S149">
            <v>7.2</v>
          </cell>
          <cell r="T149">
            <v>544.15325751842227</v>
          </cell>
          <cell r="U149">
            <v>39434.048023189622</v>
          </cell>
          <cell r="X149">
            <v>0</v>
          </cell>
        </row>
        <row r="150">
          <cell r="E150">
            <v>15.2</v>
          </cell>
          <cell r="F150">
            <v>1823.971131332029</v>
          </cell>
          <cell r="I150">
            <v>2.8600000000000003</v>
          </cell>
          <cell r="J150">
            <v>7402.3965616224659</v>
          </cell>
          <cell r="M150">
            <v>1</v>
          </cell>
          <cell r="N150">
            <v>9199.0538333333243</v>
          </cell>
          <cell r="Q150">
            <v>0.17</v>
          </cell>
          <cell r="R150">
            <v>13679.0568</v>
          </cell>
          <cell r="S150">
            <v>0</v>
          </cell>
          <cell r="T150">
            <v>0</v>
          </cell>
          <cell r="U150">
            <v>32104.478326287819</v>
          </cell>
          <cell r="X150" t="str">
            <v>중도입사</v>
          </cell>
        </row>
        <row r="151">
          <cell r="E151">
            <v>19.2</v>
          </cell>
          <cell r="F151">
            <v>2303.9635343141422</v>
          </cell>
          <cell r="I151">
            <v>4.66</v>
          </cell>
          <cell r="J151">
            <v>12061.247544461779</v>
          </cell>
          <cell r="M151">
            <v>1.73</v>
          </cell>
          <cell r="N151">
            <v>15914.363131666651</v>
          </cell>
          <cell r="Q151">
            <v>0.03</v>
          </cell>
          <cell r="R151">
            <v>2413.9511999999995</v>
          </cell>
          <cell r="S151">
            <v>22.966666666666665</v>
          </cell>
          <cell r="T151">
            <v>1735.7481223620041</v>
          </cell>
          <cell r="U151">
            <v>34429.273532804575</v>
          </cell>
          <cell r="X151" t="str">
            <v>중도입사</v>
          </cell>
        </row>
        <row r="152">
          <cell r="E152">
            <v>32.799999999999997</v>
          </cell>
          <cell r="F152">
            <v>3935.9377044533258</v>
          </cell>
          <cell r="I152">
            <v>4.55</v>
          </cell>
          <cell r="J152">
            <v>11776.539984399376</v>
          </cell>
          <cell r="M152">
            <v>1.7</v>
          </cell>
          <cell r="N152">
            <v>15638.39151666665</v>
          </cell>
          <cell r="Q152">
            <v>0.1</v>
          </cell>
          <cell r="R152">
            <v>8046.5039999999999</v>
          </cell>
          <cell r="S152">
            <v>65.95</v>
          </cell>
          <cell r="T152">
            <v>4984.2926851861039</v>
          </cell>
          <cell r="U152">
            <v>44381.665890705459</v>
          </cell>
          <cell r="X152">
            <v>0</v>
          </cell>
        </row>
        <row r="153">
          <cell r="E153">
            <v>25.4</v>
          </cell>
          <cell r="F153">
            <v>3047.9517589364173</v>
          </cell>
          <cell r="I153">
            <v>2.31</v>
          </cell>
          <cell r="J153">
            <v>5978.8587613104528</v>
          </cell>
          <cell r="M153">
            <v>0.83</v>
          </cell>
          <cell r="N153">
            <v>7635.2146816666591</v>
          </cell>
          <cell r="Q153">
            <v>0.01</v>
          </cell>
          <cell r="R153">
            <v>804.65039999999999</v>
          </cell>
          <cell r="S153">
            <v>0.8</v>
          </cell>
          <cell r="T153">
            <v>60.461473057602475</v>
          </cell>
          <cell r="U153">
            <v>17527.137074971131</v>
          </cell>
          <cell r="X153">
            <v>0</v>
          </cell>
        </row>
        <row r="154">
          <cell r="E154">
            <v>28.8</v>
          </cell>
          <cell r="F154">
            <v>3455.9453014712135</v>
          </cell>
          <cell r="I154">
            <v>3.09</v>
          </cell>
          <cell r="J154">
            <v>7997.6941872074876</v>
          </cell>
          <cell r="M154">
            <v>1.1299999999999999</v>
          </cell>
          <cell r="N154">
            <v>10394.930831666656</v>
          </cell>
          <cell r="Q154">
            <v>0</v>
          </cell>
          <cell r="R154">
            <v>0</v>
          </cell>
          <cell r="S154">
            <v>46.983333333333334</v>
          </cell>
          <cell r="T154">
            <v>3550.8519281121121</v>
          </cell>
          <cell r="U154">
            <v>25399.422248457471</v>
          </cell>
          <cell r="X154">
            <v>0</v>
          </cell>
        </row>
        <row r="155">
          <cell r="E155">
            <v>4.4000000000000004</v>
          </cell>
          <cell r="F155">
            <v>527.9916432803243</v>
          </cell>
          <cell r="I155">
            <v>0</v>
          </cell>
          <cell r="J155">
            <v>0</v>
          </cell>
          <cell r="M155">
            <v>0</v>
          </cell>
          <cell r="N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527.9916432803243</v>
          </cell>
          <cell r="X155">
            <v>0</v>
          </cell>
        </row>
        <row r="156">
          <cell r="E156">
            <v>40.6</v>
          </cell>
          <cell r="F156">
            <v>4871.9228902684463</v>
          </cell>
          <cell r="I156">
            <v>2.62</v>
          </cell>
          <cell r="J156">
            <v>6781.216430577223</v>
          </cell>
          <cell r="M156">
            <v>0.51</v>
          </cell>
          <cell r="N156">
            <v>4691.5174549999956</v>
          </cell>
          <cell r="Q156">
            <v>0</v>
          </cell>
          <cell r="R156">
            <v>0</v>
          </cell>
          <cell r="S156">
            <v>64.63333333333334</v>
          </cell>
          <cell r="T156">
            <v>4884.7831774454671</v>
          </cell>
          <cell r="U156">
            <v>21229.43995329113</v>
          </cell>
          <cell r="X156">
            <v>0</v>
          </cell>
        </row>
        <row r="157">
          <cell r="E157">
            <v>35.700000000000003</v>
          </cell>
          <cell r="F157">
            <v>4283.9321966153584</v>
          </cell>
          <cell r="I157">
            <v>6.41</v>
          </cell>
          <cell r="J157">
            <v>16590.686000000002</v>
          </cell>
          <cell r="M157">
            <v>1.06</v>
          </cell>
          <cell r="N157">
            <v>9750.9970633333251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30625.615259948685</v>
          </cell>
          <cell r="X157">
            <v>0</v>
          </cell>
        </row>
        <row r="158">
          <cell r="E158">
            <v>5.9</v>
          </cell>
          <cell r="F158">
            <v>707.98879439861662</v>
          </cell>
          <cell r="I158">
            <v>0</v>
          </cell>
          <cell r="J158">
            <v>0</v>
          </cell>
          <cell r="M158">
            <v>0</v>
          </cell>
          <cell r="N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707.98879439861662</v>
          </cell>
          <cell r="X158">
            <v>0</v>
          </cell>
        </row>
        <row r="159">
          <cell r="E159">
            <v>18.7</v>
          </cell>
          <cell r="F159">
            <v>2243.9644839413781</v>
          </cell>
          <cell r="I159">
            <v>2.63</v>
          </cell>
          <cell r="J159">
            <v>6807.0989360374415</v>
          </cell>
          <cell r="M159">
            <v>1.1000000000000001</v>
          </cell>
          <cell r="N159">
            <v>10118.959216666657</v>
          </cell>
          <cell r="Q159">
            <v>0.02</v>
          </cell>
          <cell r="R159">
            <v>1609.3008</v>
          </cell>
          <cell r="S159">
            <v>0.8666666666666667</v>
          </cell>
          <cell r="T159">
            <v>65.499929145736019</v>
          </cell>
          <cell r="U159">
            <v>20844.823365791213</v>
          </cell>
          <cell r="X159">
            <v>0</v>
          </cell>
        </row>
        <row r="160">
          <cell r="E160">
            <v>32.1</v>
          </cell>
          <cell r="F160">
            <v>3851.9390339314564</v>
          </cell>
          <cell r="I160">
            <v>5.01</v>
          </cell>
          <cell r="J160">
            <v>12967.135235569423</v>
          </cell>
          <cell r="M160">
            <v>2.29</v>
          </cell>
          <cell r="N160">
            <v>21065.833278333314</v>
          </cell>
          <cell r="Q160">
            <v>0</v>
          </cell>
          <cell r="R160">
            <v>0</v>
          </cell>
          <cell r="S160">
            <v>0.36666666666666664</v>
          </cell>
          <cell r="T160">
            <v>27.711508484734466</v>
          </cell>
          <cell r="U160">
            <v>37912.61905631893</v>
          </cell>
          <cell r="X160">
            <v>0</v>
          </cell>
        </row>
        <row r="161">
          <cell r="E161">
            <v>26</v>
          </cell>
          <cell r="F161">
            <v>3119.9506193837337</v>
          </cell>
          <cell r="I161">
            <v>5.42</v>
          </cell>
          <cell r="J161">
            <v>14028.317959438378</v>
          </cell>
          <cell r="M161">
            <v>2.5499999999999998</v>
          </cell>
          <cell r="N161">
            <v>23457.587274999976</v>
          </cell>
          <cell r="Q161">
            <v>0.01</v>
          </cell>
          <cell r="R161">
            <v>804.65039999999999</v>
          </cell>
          <cell r="S161">
            <v>38.516666666666666</v>
          </cell>
          <cell r="T161">
            <v>2910.9680049191525</v>
          </cell>
          <cell r="U161">
            <v>44321.47425874124</v>
          </cell>
          <cell r="X161">
            <v>0</v>
          </cell>
        </row>
        <row r="162">
          <cell r="E162">
            <v>18.2</v>
          </cell>
          <cell r="F162">
            <v>2183.9654335686137</v>
          </cell>
          <cell r="I162">
            <v>3.08</v>
          </cell>
          <cell r="J162">
            <v>7971.8116817472701</v>
          </cell>
          <cell r="M162">
            <v>1.1299999999999999</v>
          </cell>
          <cell r="N162">
            <v>10394.930831666656</v>
          </cell>
          <cell r="Q162">
            <v>0</v>
          </cell>
          <cell r="R162">
            <v>0</v>
          </cell>
          <cell r="S162">
            <v>43.233333333333334</v>
          </cell>
          <cell r="T162">
            <v>3267.4387731546003</v>
          </cell>
          <cell r="U162">
            <v>23818.146720137142</v>
          </cell>
          <cell r="X162">
            <v>0</v>
          </cell>
        </row>
        <row r="163">
          <cell r="E163">
            <v>22.2</v>
          </cell>
          <cell r="F163">
            <v>2663.9578365507268</v>
          </cell>
          <cell r="I163">
            <v>2.5099999999999998</v>
          </cell>
          <cell r="J163">
            <v>6496.50887051482</v>
          </cell>
          <cell r="M163">
            <v>0.87</v>
          </cell>
          <cell r="N163">
            <v>8003.176834999992</v>
          </cell>
          <cell r="Q163">
            <v>0.11</v>
          </cell>
          <cell r="R163">
            <v>8851.1543999999994</v>
          </cell>
          <cell r="S163">
            <v>87.583333333333329</v>
          </cell>
          <cell r="T163">
            <v>6619.2716857854366</v>
          </cell>
          <cell r="U163">
            <v>32634.069627850975</v>
          </cell>
          <cell r="X163">
            <v>0</v>
          </cell>
        </row>
        <row r="164">
          <cell r="E164">
            <v>8</v>
          </cell>
          <cell r="F164">
            <v>959.98480596422587</v>
          </cell>
          <cell r="I164">
            <v>1.03</v>
          </cell>
          <cell r="J164">
            <v>2665.8980624024962</v>
          </cell>
          <cell r="M164">
            <v>0.5</v>
          </cell>
          <cell r="N164">
            <v>4599.5269166666621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8225.4097850333837</v>
          </cell>
          <cell r="X164">
            <v>0</v>
          </cell>
        </row>
        <row r="165">
          <cell r="E165">
            <v>9.1999999999999993</v>
          </cell>
          <cell r="F165">
            <v>1103.9825268588597</v>
          </cell>
          <cell r="I165">
            <v>1.38</v>
          </cell>
          <cell r="J165">
            <v>3571.7857535101402</v>
          </cell>
          <cell r="M165">
            <v>0.43</v>
          </cell>
          <cell r="N165">
            <v>3955.5931483333293</v>
          </cell>
          <cell r="Q165">
            <v>0</v>
          </cell>
          <cell r="R165">
            <v>0</v>
          </cell>
          <cell r="S165">
            <v>12.483333333333333</v>
          </cell>
          <cell r="T165">
            <v>943.45090250300518</v>
          </cell>
          <cell r="U165">
            <v>9574.8123312053358</v>
          </cell>
          <cell r="X165">
            <v>0</v>
          </cell>
        </row>
        <row r="166">
          <cell r="E166">
            <v>31.1</v>
          </cell>
          <cell r="F166">
            <v>3731.9409331859283</v>
          </cell>
          <cell r="I166">
            <v>7.53</v>
          </cell>
          <cell r="J166">
            <v>19489.526611544465</v>
          </cell>
          <cell r="M166">
            <v>2.37</v>
          </cell>
          <cell r="N166">
            <v>21801.757584999981</v>
          </cell>
          <cell r="Q166">
            <v>0</v>
          </cell>
          <cell r="R166">
            <v>0</v>
          </cell>
          <cell r="S166">
            <v>0.4</v>
          </cell>
          <cell r="T166">
            <v>30.230736528801238</v>
          </cell>
          <cell r="U166">
            <v>45053.455866259173</v>
          </cell>
          <cell r="X166">
            <v>0</v>
          </cell>
        </row>
        <row r="167">
          <cell r="E167">
            <v>54</v>
          </cell>
          <cell r="F167">
            <v>6479.8974402585245</v>
          </cell>
          <cell r="I167">
            <v>5.98</v>
          </cell>
          <cell r="J167">
            <v>15477.73826521061</v>
          </cell>
          <cell r="M167">
            <v>2.48</v>
          </cell>
          <cell r="N167">
            <v>22813.653506666644</v>
          </cell>
          <cell r="Q167">
            <v>0.04</v>
          </cell>
          <cell r="R167">
            <v>3218.6016</v>
          </cell>
          <cell r="S167">
            <v>9.4166666666666661</v>
          </cell>
          <cell r="T167">
            <v>711.68192244886234</v>
          </cell>
          <cell r="U167">
            <v>48701.572734584639</v>
          </cell>
          <cell r="X167">
            <v>0</v>
          </cell>
        </row>
        <row r="168">
          <cell r="E168">
            <v>11.4</v>
          </cell>
          <cell r="F168">
            <v>1367.9783484990219</v>
          </cell>
          <cell r="I168">
            <v>1.94</v>
          </cell>
          <cell r="J168">
            <v>5021.2060592823709</v>
          </cell>
          <cell r="M168">
            <v>0.68</v>
          </cell>
          <cell r="N168">
            <v>6255.3566066666608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12644.541014448054</v>
          </cell>
          <cell r="X168">
            <v>0</v>
          </cell>
        </row>
        <row r="169">
          <cell r="E169">
            <v>48</v>
          </cell>
          <cell r="F169">
            <v>5759.9088357853552</v>
          </cell>
          <cell r="I169">
            <v>1.98</v>
          </cell>
          <cell r="J169">
            <v>5124.7360811232447</v>
          </cell>
          <cell r="M169">
            <v>0.54</v>
          </cell>
          <cell r="N169">
            <v>4967.4890699999951</v>
          </cell>
          <cell r="Q169">
            <v>0.03</v>
          </cell>
          <cell r="R169">
            <v>2413.9511999999995</v>
          </cell>
          <cell r="S169">
            <v>8.6166666666666671</v>
          </cell>
          <cell r="T169">
            <v>651.22044939125999</v>
          </cell>
          <cell r="U169">
            <v>18917.305636299858</v>
          </cell>
          <cell r="X169">
            <v>0</v>
          </cell>
        </row>
        <row r="170">
          <cell r="E170">
            <v>9.6999999999999993</v>
          </cell>
          <cell r="F170">
            <v>1163.9815772316238</v>
          </cell>
          <cell r="I170">
            <v>2.44</v>
          </cell>
          <cell r="J170">
            <v>6315.3313322932918</v>
          </cell>
          <cell r="M170">
            <v>0.79</v>
          </cell>
          <cell r="N170">
            <v>7267.2525283333262</v>
          </cell>
          <cell r="Q170">
            <v>0</v>
          </cell>
          <cell r="R170">
            <v>0</v>
          </cell>
          <cell r="S170">
            <v>5.4</v>
          </cell>
          <cell r="T170">
            <v>408.11494313881673</v>
          </cell>
          <cell r="U170">
            <v>15154.680380997057</v>
          </cell>
          <cell r="X170">
            <v>0</v>
          </cell>
        </row>
        <row r="171">
          <cell r="E171">
            <v>19.899999999999999</v>
          </cell>
          <cell r="F171">
            <v>2387.9622048360116</v>
          </cell>
          <cell r="I171">
            <v>2.94</v>
          </cell>
          <cell r="J171">
            <v>7609.4566053042126</v>
          </cell>
          <cell r="M171">
            <v>0.81</v>
          </cell>
          <cell r="N171">
            <v>7451.2336049999931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17448.652415140219</v>
          </cell>
          <cell r="X171">
            <v>0</v>
          </cell>
        </row>
        <row r="172">
          <cell r="E172">
            <v>27.1</v>
          </cell>
          <cell r="F172">
            <v>3251.9485302038152</v>
          </cell>
          <cell r="I172">
            <v>2.2799999999999998</v>
          </cell>
          <cell r="J172">
            <v>5901.2112449297974</v>
          </cell>
          <cell r="M172">
            <v>1.1499999999999999</v>
          </cell>
          <cell r="N172">
            <v>10578.911908333323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19732.071683466937</v>
          </cell>
          <cell r="X172">
            <v>0</v>
          </cell>
        </row>
        <row r="173">
          <cell r="E173">
            <v>44</v>
          </cell>
          <cell r="F173">
            <v>5279.9164328032421</v>
          </cell>
          <cell r="I173">
            <v>6.92</v>
          </cell>
          <cell r="J173">
            <v>17910.693778471141</v>
          </cell>
          <cell r="M173">
            <v>2.66</v>
          </cell>
          <cell r="N173">
            <v>24469.483196666642</v>
          </cell>
          <cell r="Q173">
            <v>0</v>
          </cell>
          <cell r="R173">
            <v>0</v>
          </cell>
          <cell r="S173">
            <v>121.41666666666667</v>
          </cell>
          <cell r="T173">
            <v>9176.2881505132082</v>
          </cell>
          <cell r="U173">
            <v>56836.381558454232</v>
          </cell>
          <cell r="X173">
            <v>0</v>
          </cell>
        </row>
        <row r="174">
          <cell r="E174">
            <v>31</v>
          </cell>
          <cell r="F174">
            <v>3719.941123111375</v>
          </cell>
          <cell r="I174">
            <v>2.42</v>
          </cell>
          <cell r="J174">
            <v>6263.5663213728558</v>
          </cell>
          <cell r="M174">
            <v>0.85</v>
          </cell>
          <cell r="N174">
            <v>7819.1957583333251</v>
          </cell>
          <cell r="Q174">
            <v>0.01</v>
          </cell>
          <cell r="R174">
            <v>804.65039999999999</v>
          </cell>
          <cell r="S174">
            <v>0</v>
          </cell>
          <cell r="T174">
            <v>0</v>
          </cell>
          <cell r="U174">
            <v>18607.353602817555</v>
          </cell>
          <cell r="X174">
            <v>0</v>
          </cell>
        </row>
        <row r="175">
          <cell r="E175">
            <v>34.200000000000003</v>
          </cell>
          <cell r="F175">
            <v>4103.9350454970654</v>
          </cell>
          <cell r="I175">
            <v>3.08</v>
          </cell>
          <cell r="J175">
            <v>7971.8116817472701</v>
          </cell>
          <cell r="M175">
            <v>0.84</v>
          </cell>
          <cell r="N175">
            <v>7727.2052199999926</v>
          </cell>
          <cell r="Q175">
            <v>0</v>
          </cell>
          <cell r="R175">
            <v>0</v>
          </cell>
          <cell r="S175">
            <v>3.1</v>
          </cell>
          <cell r="T175">
            <v>234.28820809820959</v>
          </cell>
          <cell r="U175">
            <v>20037.240155342537</v>
          </cell>
          <cell r="X175" t="str">
            <v/>
          </cell>
        </row>
        <row r="176">
          <cell r="E176">
            <v>35</v>
          </cell>
          <cell r="F176">
            <v>4199.9335260934877</v>
          </cell>
          <cell r="I176">
            <v>4.96</v>
          </cell>
          <cell r="J176">
            <v>12837.722708268331</v>
          </cell>
          <cell r="M176">
            <v>1.51</v>
          </cell>
          <cell r="N176">
            <v>13890.57128833332</v>
          </cell>
          <cell r="Q176">
            <v>0.03</v>
          </cell>
          <cell r="R176">
            <v>2413.9511999999995</v>
          </cell>
          <cell r="S176">
            <v>18.333333333333332</v>
          </cell>
          <cell r="T176">
            <v>1385.5754242367232</v>
          </cell>
          <cell r="U176">
            <v>34727.754146931868</v>
          </cell>
          <cell r="X176" t="str">
            <v/>
          </cell>
        </row>
        <row r="177">
          <cell r="E177">
            <v>25.7</v>
          </cell>
          <cell r="F177">
            <v>3083.9511891600755</v>
          </cell>
          <cell r="I177">
            <v>3.3099999999999996</v>
          </cell>
          <cell r="J177">
            <v>8567.1093073322918</v>
          </cell>
          <cell r="M177">
            <v>1.18</v>
          </cell>
          <cell r="N177">
            <v>10854.883523333323</v>
          </cell>
          <cell r="Q177">
            <v>0.06</v>
          </cell>
          <cell r="R177">
            <v>4827.902399999999</v>
          </cell>
          <cell r="S177">
            <v>78.083333333333329</v>
          </cell>
          <cell r="T177">
            <v>5901.2916932264079</v>
          </cell>
          <cell r="U177">
            <v>33235.138113052097</v>
          </cell>
          <cell r="X177" t="str">
            <v/>
          </cell>
        </row>
        <row r="178">
          <cell r="E178">
            <v>14.5</v>
          </cell>
          <cell r="F178">
            <v>1739.9724608101594</v>
          </cell>
          <cell r="I178">
            <v>3.6</v>
          </cell>
          <cell r="J178">
            <v>9317.7019656786269</v>
          </cell>
          <cell r="M178">
            <v>0.79</v>
          </cell>
          <cell r="N178">
            <v>7267.2525283333262</v>
          </cell>
          <cell r="Q178">
            <v>0</v>
          </cell>
          <cell r="R178">
            <v>0</v>
          </cell>
          <cell r="S178">
            <v>85.583333333333329</v>
          </cell>
          <cell r="T178">
            <v>6468.1180031414306</v>
          </cell>
          <cell r="U178">
            <v>24793.044957963542</v>
          </cell>
          <cell r="X178" t="str">
            <v/>
          </cell>
        </row>
        <row r="179">
          <cell r="E179">
            <v>35.299999999999997</v>
          </cell>
          <cell r="F179">
            <v>4235.9329563171468</v>
          </cell>
          <cell r="I179">
            <v>4.0199999999999996</v>
          </cell>
          <cell r="J179">
            <v>10404.7671950078</v>
          </cell>
          <cell r="M179">
            <v>1.41</v>
          </cell>
          <cell r="N179">
            <v>12970.665904999987</v>
          </cell>
          <cell r="Q179">
            <v>7.0000000000000007E-2</v>
          </cell>
          <cell r="R179">
            <v>5632.5528000000004</v>
          </cell>
          <cell r="S179">
            <v>1.8333333333333333</v>
          </cell>
          <cell r="T179">
            <v>138.55754242367232</v>
          </cell>
          <cell r="U179">
            <v>33382.476398748608</v>
          </cell>
          <cell r="X179" t="str">
            <v/>
          </cell>
        </row>
        <row r="180">
          <cell r="E180">
            <v>12.8</v>
          </cell>
          <cell r="F180">
            <v>1535.9756895427613</v>
          </cell>
          <cell r="I180">
            <v>2.88</v>
          </cell>
          <cell r="J180">
            <v>7454.1615725429019</v>
          </cell>
          <cell r="M180">
            <v>0.71</v>
          </cell>
          <cell r="N180">
            <v>6531.3282216666603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15521.465483752323</v>
          </cell>
          <cell r="X180">
            <v>0</v>
          </cell>
        </row>
        <row r="181">
          <cell r="E181">
            <v>8.3000000000000007</v>
          </cell>
          <cell r="F181">
            <v>995.98423618788445</v>
          </cell>
          <cell r="I181">
            <v>0.32</v>
          </cell>
          <cell r="J181">
            <v>828.24017472698904</v>
          </cell>
          <cell r="M181">
            <v>0.11</v>
          </cell>
          <cell r="N181">
            <v>1011.8959216666657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2836.1203325815391</v>
          </cell>
          <cell r="X181">
            <v>0</v>
          </cell>
        </row>
        <row r="182">
          <cell r="E182">
            <v>30.2</v>
          </cell>
          <cell r="F182">
            <v>3623.9426425149522</v>
          </cell>
          <cell r="I182">
            <v>5.26</v>
          </cell>
          <cell r="J182">
            <v>13614.197872074883</v>
          </cell>
          <cell r="M182">
            <v>1.48</v>
          </cell>
          <cell r="N182">
            <v>13614.59967333332</v>
          </cell>
          <cell r="Q182">
            <v>0</v>
          </cell>
          <cell r="R182">
            <v>0</v>
          </cell>
          <cell r="S182">
            <v>98.416666666666671</v>
          </cell>
          <cell r="T182">
            <v>7438.0208001071378</v>
          </cell>
          <cell r="U182">
            <v>38290.760988030292</v>
          </cell>
          <cell r="X182">
            <v>0</v>
          </cell>
        </row>
        <row r="183">
          <cell r="E183">
            <v>45.2</v>
          </cell>
          <cell r="F183">
            <v>5423.9141536978768</v>
          </cell>
          <cell r="I183">
            <v>7.6</v>
          </cell>
          <cell r="J183">
            <v>19670.704149765988</v>
          </cell>
          <cell r="M183">
            <v>4.26</v>
          </cell>
          <cell r="N183">
            <v>39187.969329999956</v>
          </cell>
          <cell r="Q183">
            <v>0</v>
          </cell>
          <cell r="R183">
            <v>0</v>
          </cell>
          <cell r="S183">
            <v>47.68333333333333</v>
          </cell>
          <cell r="T183">
            <v>3603.7557170375139</v>
          </cell>
          <cell r="U183">
            <v>67886.343350501338</v>
          </cell>
          <cell r="X183">
            <v>0</v>
          </cell>
        </row>
        <row r="184">
          <cell r="E184">
            <v>21</v>
          </cell>
          <cell r="F184">
            <v>2519.9601156560925</v>
          </cell>
          <cell r="I184">
            <v>2.36</v>
          </cell>
          <cell r="J184">
            <v>6108.2712886115442</v>
          </cell>
          <cell r="M184">
            <v>0.66</v>
          </cell>
          <cell r="N184">
            <v>6071.3755299999939</v>
          </cell>
          <cell r="Q184">
            <v>0.03</v>
          </cell>
          <cell r="R184">
            <v>2413.9511999999995</v>
          </cell>
          <cell r="S184">
            <v>13.983333333333333</v>
          </cell>
          <cell r="T184">
            <v>1056.8161644860097</v>
          </cell>
          <cell r="U184">
            <v>18170.374298753639</v>
          </cell>
          <cell r="X184">
            <v>0</v>
          </cell>
        </row>
        <row r="185">
          <cell r="E185">
            <v>11.7</v>
          </cell>
          <cell r="F185">
            <v>1403.9777787226803</v>
          </cell>
          <cell r="I185">
            <v>1.3</v>
          </cell>
          <cell r="J185">
            <v>3364.7257098283935</v>
          </cell>
          <cell r="M185">
            <v>0.39</v>
          </cell>
          <cell r="N185">
            <v>3587.6309949999968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8356.3344835510707</v>
          </cell>
          <cell r="X185">
            <v>0</v>
          </cell>
        </row>
        <row r="186">
          <cell r="E186">
            <v>12.6</v>
          </cell>
          <cell r="F186">
            <v>1511.9760693936557</v>
          </cell>
          <cell r="I186">
            <v>1.59</v>
          </cell>
          <cell r="J186">
            <v>4115.3183681747269</v>
          </cell>
          <cell r="M186">
            <v>0.52</v>
          </cell>
          <cell r="N186">
            <v>4783.5079933333291</v>
          </cell>
          <cell r="Q186">
            <v>0</v>
          </cell>
          <cell r="R186">
            <v>0</v>
          </cell>
          <cell r="S186">
            <v>19.149999999999999</v>
          </cell>
          <cell r="T186">
            <v>1447.2965113163591</v>
          </cell>
          <cell r="U186">
            <v>11858.098942218072</v>
          </cell>
          <cell r="X186">
            <v>0</v>
          </cell>
        </row>
        <row r="187">
          <cell r="E187">
            <v>21.1</v>
          </cell>
          <cell r="F187">
            <v>2531.9599257306459</v>
          </cell>
          <cell r="I187">
            <v>4.54</v>
          </cell>
          <cell r="J187">
            <v>11750.657478939158</v>
          </cell>
          <cell r="M187">
            <v>1.31</v>
          </cell>
          <cell r="N187">
            <v>12050.760521666656</v>
          </cell>
          <cell r="Q187">
            <v>0.01</v>
          </cell>
          <cell r="R187">
            <v>804.65039999999999</v>
          </cell>
          <cell r="S187">
            <v>1.1833333333333333</v>
          </cell>
          <cell r="T187">
            <v>89.432595564370331</v>
          </cell>
          <cell r="U187">
            <v>27227.460921900827</v>
          </cell>
          <cell r="X187">
            <v>0</v>
          </cell>
        </row>
        <row r="188">
          <cell r="E188">
            <v>17.600000000000001</v>
          </cell>
          <cell r="F188">
            <v>2111.9665731212972</v>
          </cell>
          <cell r="I188">
            <v>2.56</v>
          </cell>
          <cell r="J188">
            <v>6625.9213978159123</v>
          </cell>
          <cell r="M188">
            <v>1.0900000000000001</v>
          </cell>
          <cell r="N188">
            <v>10026.968678333324</v>
          </cell>
          <cell r="Q188">
            <v>0.01</v>
          </cell>
          <cell r="R188">
            <v>804.65039999999999</v>
          </cell>
          <cell r="S188">
            <v>0</v>
          </cell>
          <cell r="T188">
            <v>0</v>
          </cell>
          <cell r="U188">
            <v>19569.507049270531</v>
          </cell>
          <cell r="X188">
            <v>0</v>
          </cell>
        </row>
        <row r="189">
          <cell r="E189">
            <v>30.4</v>
          </cell>
          <cell r="F189">
            <v>3647.942262664058</v>
          </cell>
          <cell r="I189">
            <v>1.38</v>
          </cell>
          <cell r="J189">
            <v>3571.7857535101402</v>
          </cell>
          <cell r="M189">
            <v>0.5</v>
          </cell>
          <cell r="N189">
            <v>4599.5269166666621</v>
          </cell>
          <cell r="Q189">
            <v>0.03</v>
          </cell>
          <cell r="R189">
            <v>2413.9511999999995</v>
          </cell>
          <cell r="S189">
            <v>0</v>
          </cell>
          <cell r="T189">
            <v>0</v>
          </cell>
          <cell r="U189">
            <v>14233.20613284086</v>
          </cell>
          <cell r="X189">
            <v>0</v>
          </cell>
        </row>
        <row r="190">
          <cell r="E190">
            <v>18.399999999999999</v>
          </cell>
          <cell r="F190">
            <v>2207.9650537177195</v>
          </cell>
          <cell r="I190">
            <v>4.25</v>
          </cell>
          <cell r="J190">
            <v>11000.064820592823</v>
          </cell>
          <cell r="M190">
            <v>1.19</v>
          </cell>
          <cell r="N190">
            <v>10946.874061666655</v>
          </cell>
          <cell r="Q190">
            <v>0</v>
          </cell>
          <cell r="R190">
            <v>0</v>
          </cell>
          <cell r="S190">
            <v>147.94999999999999</v>
          </cell>
          <cell r="T190">
            <v>11181.593673590356</v>
          </cell>
          <cell r="U190">
            <v>35336.497609567552</v>
          </cell>
          <cell r="X190">
            <v>0</v>
          </cell>
        </row>
        <row r="191">
          <cell r="E191">
            <v>58.3</v>
          </cell>
          <cell r="F191">
            <v>6995.8892734642959</v>
          </cell>
          <cell r="I191">
            <v>5.09</v>
          </cell>
          <cell r="J191">
            <v>13174.195279251171</v>
          </cell>
          <cell r="M191">
            <v>2.04</v>
          </cell>
          <cell r="N191">
            <v>18766.069819999982</v>
          </cell>
          <cell r="Q191">
            <v>0</v>
          </cell>
          <cell r="R191">
            <v>0</v>
          </cell>
          <cell r="S191">
            <v>16.683333333333334</v>
          </cell>
          <cell r="T191">
            <v>1260.8736360554183</v>
          </cell>
          <cell r="U191">
            <v>40197.028008770867</v>
          </cell>
          <cell r="X191">
            <v>0</v>
          </cell>
        </row>
        <row r="192">
          <cell r="E192">
            <v>18.8</v>
          </cell>
          <cell r="F192">
            <v>2255.964294015931</v>
          </cell>
          <cell r="I192">
            <v>4.3599999999999994</v>
          </cell>
          <cell r="J192">
            <v>11284.772380655226</v>
          </cell>
          <cell r="M192">
            <v>1.94</v>
          </cell>
          <cell r="N192">
            <v>17846.164436666648</v>
          </cell>
          <cell r="Q192">
            <v>0.02</v>
          </cell>
          <cell r="R192">
            <v>1609.3008</v>
          </cell>
          <cell r="S192">
            <v>8.9</v>
          </cell>
          <cell r="T192">
            <v>672.63388776582758</v>
          </cell>
          <cell r="U192">
            <v>33668.835799103632</v>
          </cell>
          <cell r="X192">
            <v>0</v>
          </cell>
        </row>
        <row r="193">
          <cell r="E193">
            <v>21.4</v>
          </cell>
          <cell r="F193">
            <v>2567.9593559543036</v>
          </cell>
          <cell r="I193">
            <v>1.92</v>
          </cell>
          <cell r="J193">
            <v>4969.4410483619349</v>
          </cell>
          <cell r="M193">
            <v>0.64</v>
          </cell>
          <cell r="N193">
            <v>5887.3944533333279</v>
          </cell>
          <cell r="Q193">
            <v>0.05</v>
          </cell>
          <cell r="R193">
            <v>4023.252</v>
          </cell>
          <cell r="S193">
            <v>15.516666666666667</v>
          </cell>
          <cell r="T193">
            <v>1172.7006545130814</v>
          </cell>
          <cell r="U193">
            <v>18620.747512162648</v>
          </cell>
          <cell r="X193">
            <v>0</v>
          </cell>
        </row>
        <row r="194">
          <cell r="E194">
            <v>26.7</v>
          </cell>
          <cell r="F194">
            <v>3203.949289905604</v>
          </cell>
          <cell r="I194">
            <v>4.8900000000000006</v>
          </cell>
          <cell r="J194">
            <v>12656.545170046804</v>
          </cell>
          <cell r="M194">
            <v>2.06</v>
          </cell>
          <cell r="N194">
            <v>18950.050896666649</v>
          </cell>
          <cell r="Q194">
            <v>0</v>
          </cell>
          <cell r="R194">
            <v>0</v>
          </cell>
          <cell r="S194">
            <v>4.5999999999999996</v>
          </cell>
          <cell r="T194">
            <v>347.65347008121421</v>
          </cell>
          <cell r="U194">
            <v>35158.198826700267</v>
          </cell>
          <cell r="X194">
            <v>0</v>
          </cell>
        </row>
        <row r="195">
          <cell r="E195">
            <v>15.8</v>
          </cell>
          <cell r="F195">
            <v>1895.9699917793462</v>
          </cell>
          <cell r="I195">
            <v>1.62</v>
          </cell>
          <cell r="J195">
            <v>4192.9658845553831</v>
          </cell>
          <cell r="M195">
            <v>0.55000000000000004</v>
          </cell>
          <cell r="N195">
            <v>5059.4796083333285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11148.415484668058</v>
          </cell>
          <cell r="X195">
            <v>0</v>
          </cell>
        </row>
        <row r="196">
          <cell r="E196">
            <v>35.700000000000003</v>
          </cell>
          <cell r="F196">
            <v>4283.9321966153584</v>
          </cell>
          <cell r="I196">
            <v>2.48</v>
          </cell>
          <cell r="J196">
            <v>6418.8613541341656</v>
          </cell>
          <cell r="M196">
            <v>1.02</v>
          </cell>
          <cell r="N196">
            <v>9383.0349099999912</v>
          </cell>
          <cell r="Q196">
            <v>0.01</v>
          </cell>
          <cell r="R196">
            <v>804.65039999999999</v>
          </cell>
          <cell r="S196">
            <v>0</v>
          </cell>
          <cell r="T196">
            <v>0</v>
          </cell>
          <cell r="U196">
            <v>20890.478860749514</v>
          </cell>
          <cell r="X196" t="str">
            <v/>
          </cell>
        </row>
        <row r="197">
          <cell r="E197">
            <v>27.5</v>
          </cell>
          <cell r="F197">
            <v>3299.9477705020263</v>
          </cell>
          <cell r="I197">
            <v>4.41</v>
          </cell>
          <cell r="J197">
            <v>11414.18490795632</v>
          </cell>
          <cell r="M197">
            <v>1.54</v>
          </cell>
          <cell r="N197">
            <v>14166.54290333332</v>
          </cell>
          <cell r="Q197">
            <v>0.17</v>
          </cell>
          <cell r="R197">
            <v>13679.0568</v>
          </cell>
          <cell r="S197">
            <v>15</v>
          </cell>
          <cell r="T197">
            <v>1133.6526198300464</v>
          </cell>
          <cell r="U197">
            <v>43693.385001621718</v>
          </cell>
        </row>
        <row r="198">
          <cell r="E198">
            <v>35.5</v>
          </cell>
          <cell r="F198">
            <v>4259.9325764662526</v>
          </cell>
          <cell r="I198">
            <v>6.85</v>
          </cell>
          <cell r="J198">
            <v>17729.51624024961</v>
          </cell>
          <cell r="M198">
            <v>2.71</v>
          </cell>
          <cell r="N198">
            <v>24929.435888333308</v>
          </cell>
          <cell r="Q198">
            <v>0</v>
          </cell>
          <cell r="R198">
            <v>0</v>
          </cell>
          <cell r="S198">
            <v>135.69999999999999</v>
          </cell>
          <cell r="T198">
            <v>10255.777367395818</v>
          </cell>
          <cell r="U198">
            <v>57174.662072444989</v>
          </cell>
          <cell r="X198" t="str">
            <v/>
          </cell>
        </row>
        <row r="199">
          <cell r="E199">
            <v>30</v>
          </cell>
          <cell r="F199">
            <v>3599.9430223658469</v>
          </cell>
          <cell r="I199">
            <v>1.7799999999999998</v>
          </cell>
          <cell r="J199">
            <v>4607.0859719188766</v>
          </cell>
          <cell r="M199">
            <v>0.95</v>
          </cell>
          <cell r="N199">
            <v>8739.101141666657</v>
          </cell>
          <cell r="Q199">
            <v>0</v>
          </cell>
          <cell r="R199">
            <v>0</v>
          </cell>
          <cell r="S199">
            <v>8.3833333333333329</v>
          </cell>
          <cell r="T199">
            <v>633.5858530827926</v>
          </cell>
          <cell r="U199">
            <v>17579.715989034175</v>
          </cell>
          <cell r="X199" t="str">
            <v/>
          </cell>
        </row>
        <row r="200">
          <cell r="E200">
            <v>55.1</v>
          </cell>
          <cell r="F200">
            <v>6611.8953510786059</v>
          </cell>
          <cell r="I200">
            <v>3.39</v>
          </cell>
          <cell r="J200">
            <v>8774.1693510140412</v>
          </cell>
          <cell r="M200">
            <v>0.69</v>
          </cell>
          <cell r="N200">
            <v>6347.3471449999934</v>
          </cell>
          <cell r="Q200">
            <v>0</v>
          </cell>
          <cell r="R200">
            <v>0</v>
          </cell>
          <cell r="S200">
            <v>576.9666666666667</v>
          </cell>
          <cell r="T200">
            <v>43605.318214751722</v>
          </cell>
          <cell r="U200">
            <v>65338.730061844362</v>
          </cell>
          <cell r="X200" t="str">
            <v/>
          </cell>
        </row>
        <row r="201">
          <cell r="E201">
            <v>12.6</v>
          </cell>
          <cell r="F201">
            <v>1511.9760693936557</v>
          </cell>
          <cell r="I201">
            <v>2.1</v>
          </cell>
          <cell r="J201">
            <v>5435.3261466458662</v>
          </cell>
          <cell r="M201">
            <v>0.84</v>
          </cell>
          <cell r="N201">
            <v>7727.2052199999926</v>
          </cell>
          <cell r="Q201">
            <v>0.01</v>
          </cell>
          <cell r="R201">
            <v>804.65039999999999</v>
          </cell>
          <cell r="S201">
            <v>26.516666666666666</v>
          </cell>
          <cell r="T201">
            <v>2004.0459090551153</v>
          </cell>
          <cell r="U201">
            <v>17483.20374509463</v>
          </cell>
          <cell r="X201">
            <v>0</v>
          </cell>
        </row>
        <row r="202">
          <cell r="E202">
            <v>84</v>
          </cell>
          <cell r="F202">
            <v>10079.84046262437</v>
          </cell>
          <cell r="I202">
            <v>3.84</v>
          </cell>
          <cell r="J202">
            <v>9938.8820967238698</v>
          </cell>
          <cell r="M202">
            <v>1.44</v>
          </cell>
          <cell r="N202">
            <v>13246.637519999986</v>
          </cell>
          <cell r="Q202">
            <v>0.01</v>
          </cell>
          <cell r="R202">
            <v>804.65039999999999</v>
          </cell>
          <cell r="S202">
            <v>107.73333333333333</v>
          </cell>
          <cell r="T202">
            <v>8142.1450384237996</v>
          </cell>
          <cell r="U202">
            <v>42212.155517772022</v>
          </cell>
          <cell r="X202">
            <v>0</v>
          </cell>
        </row>
        <row r="203">
          <cell r="E203">
            <v>25.7</v>
          </cell>
          <cell r="F203">
            <v>3083.9511891600755</v>
          </cell>
          <cell r="I203">
            <v>2.3199999999999998</v>
          </cell>
          <cell r="J203">
            <v>6004.7412667706712</v>
          </cell>
          <cell r="M203">
            <v>0.68</v>
          </cell>
          <cell r="N203">
            <v>6255.3566066666608</v>
          </cell>
          <cell r="Q203">
            <v>0</v>
          </cell>
          <cell r="R203">
            <v>0</v>
          </cell>
          <cell r="S203">
            <v>97.216666666666669</v>
          </cell>
          <cell r="T203">
            <v>7347.328590520734</v>
          </cell>
          <cell r="U203">
            <v>22691.377653118143</v>
          </cell>
          <cell r="X203">
            <v>0</v>
          </cell>
        </row>
        <row r="204">
          <cell r="E204">
            <v>35.4</v>
          </cell>
          <cell r="F204">
            <v>4247.9327663916993</v>
          </cell>
          <cell r="I204">
            <v>1.76</v>
          </cell>
          <cell r="J204">
            <v>4555.3209609984406</v>
          </cell>
          <cell r="M204">
            <v>0.5</v>
          </cell>
          <cell r="N204">
            <v>4599.5269166666621</v>
          </cell>
          <cell r="Q204">
            <v>0.04</v>
          </cell>
          <cell r="R204">
            <v>3218.6016</v>
          </cell>
          <cell r="S204">
            <v>20.966666666666665</v>
          </cell>
          <cell r="T204">
            <v>1584.5944397179981</v>
          </cell>
          <cell r="U204">
            <v>18205.976683774803</v>
          </cell>
          <cell r="X204">
            <v>0</v>
          </cell>
        </row>
        <row r="205">
          <cell r="E205">
            <v>15.9</v>
          </cell>
          <cell r="F205">
            <v>1907.9698018538991</v>
          </cell>
          <cell r="I205">
            <v>2.3899999999999997</v>
          </cell>
          <cell r="J205">
            <v>6185.9188049921995</v>
          </cell>
          <cell r="M205">
            <v>0.69</v>
          </cell>
          <cell r="N205">
            <v>6347.3471449999934</v>
          </cell>
          <cell r="Q205">
            <v>0.01</v>
          </cell>
          <cell r="R205">
            <v>804.65039999999999</v>
          </cell>
          <cell r="S205">
            <v>32.5</v>
          </cell>
          <cell r="T205">
            <v>2456.2473429651004</v>
          </cell>
          <cell r="U205">
            <v>17702.133494811194</v>
          </cell>
          <cell r="X205">
            <v>0</v>
          </cell>
        </row>
        <row r="206">
          <cell r="E206">
            <v>18.899999999999999</v>
          </cell>
          <cell r="F206">
            <v>2267.9641040904835</v>
          </cell>
          <cell r="I206">
            <v>7.04</v>
          </cell>
          <cell r="J206">
            <v>18221.283843993762</v>
          </cell>
          <cell r="M206">
            <v>3.06</v>
          </cell>
          <cell r="N206">
            <v>28149.104729999974</v>
          </cell>
          <cell r="Q206">
            <v>0.03</v>
          </cell>
          <cell r="R206">
            <v>2413.9511999999995</v>
          </cell>
          <cell r="S206">
            <v>0</v>
          </cell>
          <cell r="T206">
            <v>0</v>
          </cell>
          <cell r="U206">
            <v>51052.303878084218</v>
          </cell>
          <cell r="X206">
            <v>0</v>
          </cell>
        </row>
        <row r="207">
          <cell r="E207">
            <v>50.6</v>
          </cell>
          <cell r="F207">
            <v>6071.9038977237287</v>
          </cell>
          <cell r="I207">
            <v>1.5</v>
          </cell>
          <cell r="J207">
            <v>3882.3758190327612</v>
          </cell>
          <cell r="M207">
            <v>0.31</v>
          </cell>
          <cell r="N207">
            <v>2851.7066883333305</v>
          </cell>
          <cell r="Q207">
            <v>0</v>
          </cell>
          <cell r="R207">
            <v>0</v>
          </cell>
          <cell r="S207">
            <v>25</v>
          </cell>
          <cell r="T207">
            <v>1889.4210330500773</v>
          </cell>
          <cell r="U207">
            <v>14695.407438139897</v>
          </cell>
          <cell r="X207">
            <v>0</v>
          </cell>
        </row>
        <row r="208">
          <cell r="E208">
            <v>18.7</v>
          </cell>
          <cell r="F208">
            <v>2243.9644839413781</v>
          </cell>
          <cell r="I208">
            <v>2.38</v>
          </cell>
          <cell r="J208">
            <v>6160.0362995319811</v>
          </cell>
          <cell r="M208">
            <v>0.67</v>
          </cell>
          <cell r="N208">
            <v>6163.3660683333273</v>
          </cell>
          <cell r="Q208">
            <v>0.05</v>
          </cell>
          <cell r="R208">
            <v>4023.252</v>
          </cell>
          <cell r="S208">
            <v>1.8833333333333333</v>
          </cell>
          <cell r="T208">
            <v>142.33638448977248</v>
          </cell>
          <cell r="U208">
            <v>18732.955236296457</v>
          </cell>
          <cell r="X208">
            <v>0</v>
          </cell>
        </row>
        <row r="209">
          <cell r="E209">
            <v>39.799999999999997</v>
          </cell>
          <cell r="F209">
            <v>4775.9244096720231</v>
          </cell>
          <cell r="I209">
            <v>6.67</v>
          </cell>
          <cell r="J209">
            <v>17263.631141965678</v>
          </cell>
          <cell r="M209">
            <v>2</v>
          </cell>
          <cell r="N209">
            <v>18398.107666666649</v>
          </cell>
          <cell r="Q209">
            <v>0</v>
          </cell>
          <cell r="R209">
            <v>0</v>
          </cell>
          <cell r="S209">
            <v>28.5</v>
          </cell>
          <cell r="T209">
            <v>2153.9399776770879</v>
          </cell>
          <cell r="U209">
            <v>42591.603195981435</v>
          </cell>
          <cell r="X209">
            <v>0</v>
          </cell>
        </row>
        <row r="210">
          <cell r="E210">
            <v>21.7</v>
          </cell>
          <cell r="F210">
            <v>2603.9587861779628</v>
          </cell>
          <cell r="I210">
            <v>2.2599999999999998</v>
          </cell>
          <cell r="J210">
            <v>5849.4462340093596</v>
          </cell>
          <cell r="M210">
            <v>0.47</v>
          </cell>
          <cell r="N210">
            <v>4323.5553016666618</v>
          </cell>
          <cell r="Q210">
            <v>0</v>
          </cell>
          <cell r="R210">
            <v>0</v>
          </cell>
          <cell r="S210">
            <v>1.35</v>
          </cell>
          <cell r="T210">
            <v>102.02873578470418</v>
          </cell>
          <cell r="U210">
            <v>12878.989057638688</v>
          </cell>
          <cell r="X210">
            <v>0</v>
          </cell>
        </row>
        <row r="211">
          <cell r="E211">
            <v>49</v>
          </cell>
          <cell r="F211">
            <v>5879.9069365308833</v>
          </cell>
          <cell r="I211">
            <v>2.46</v>
          </cell>
          <cell r="J211">
            <v>6367.0963432137287</v>
          </cell>
          <cell r="M211">
            <v>0.78</v>
          </cell>
          <cell r="N211">
            <v>7175.2619899999936</v>
          </cell>
          <cell r="Q211">
            <v>0</v>
          </cell>
          <cell r="R211">
            <v>0</v>
          </cell>
          <cell r="S211">
            <v>53.56666666666667</v>
          </cell>
          <cell r="T211">
            <v>4048.3994668152991</v>
          </cell>
          <cell r="U211">
            <v>23470.664736559902</v>
          </cell>
          <cell r="X211">
            <v>0</v>
          </cell>
        </row>
        <row r="212">
          <cell r="E212">
            <v>33.700000000000003</v>
          </cell>
          <cell r="F212">
            <v>4043.9359951243018</v>
          </cell>
          <cell r="I212">
            <v>2.9800000000000004</v>
          </cell>
          <cell r="J212">
            <v>7712.9866271450874</v>
          </cell>
          <cell r="M212">
            <v>0.28000000000000003</v>
          </cell>
          <cell r="N212">
            <v>2575.735073333331</v>
          </cell>
          <cell r="Q212">
            <v>0.01</v>
          </cell>
          <cell r="R212">
            <v>804.65039999999999</v>
          </cell>
          <cell r="S212">
            <v>0.13333333333333333</v>
          </cell>
          <cell r="T212">
            <v>10.076912176267079</v>
          </cell>
          <cell r="U212">
            <v>15147.385007778988</v>
          </cell>
          <cell r="X212">
            <v>0</v>
          </cell>
        </row>
        <row r="213">
          <cell r="E213">
            <v>21.9</v>
          </cell>
          <cell r="F213">
            <v>2627.9584063270681</v>
          </cell>
          <cell r="I213">
            <v>3.77</v>
          </cell>
          <cell r="J213">
            <v>9757.7045585023407</v>
          </cell>
          <cell r="M213">
            <v>0.27</v>
          </cell>
          <cell r="N213">
            <v>2483.7445349999975</v>
          </cell>
          <cell r="Q213">
            <v>0</v>
          </cell>
          <cell r="R213">
            <v>0</v>
          </cell>
          <cell r="S213">
            <v>21.3</v>
          </cell>
          <cell r="T213">
            <v>1609.786720158666</v>
          </cell>
          <cell r="U213">
            <v>16479.194219988072</v>
          </cell>
          <cell r="X213">
            <v>0</v>
          </cell>
        </row>
        <row r="214">
          <cell r="E214">
            <v>38.6</v>
          </cell>
          <cell r="F214">
            <v>4631.9266887773902</v>
          </cell>
          <cell r="I214">
            <v>5.68</v>
          </cell>
          <cell r="J214">
            <v>14701.263101404056</v>
          </cell>
          <cell r="M214">
            <v>2.52</v>
          </cell>
          <cell r="N214">
            <v>23181.615659999978</v>
          </cell>
          <cell r="Q214">
            <v>0.06</v>
          </cell>
          <cell r="R214">
            <v>4827.902399999999</v>
          </cell>
          <cell r="S214">
            <v>22.9</v>
          </cell>
          <cell r="T214">
            <v>1730.7096662738707</v>
          </cell>
          <cell r="U214">
            <v>49073.417516455287</v>
          </cell>
          <cell r="X214">
            <v>0</v>
          </cell>
        </row>
        <row r="215">
          <cell r="E215">
            <v>79.8</v>
          </cell>
          <cell r="F215">
            <v>9575.8484394931529</v>
          </cell>
          <cell r="I215">
            <v>2.8200000000000003</v>
          </cell>
          <cell r="J215">
            <v>7298.8665397815921</v>
          </cell>
          <cell r="M215">
            <v>0.96</v>
          </cell>
          <cell r="N215">
            <v>8831.0916799999904</v>
          </cell>
          <cell r="Q215">
            <v>0</v>
          </cell>
          <cell r="R215">
            <v>0</v>
          </cell>
          <cell r="S215">
            <v>7.9</v>
          </cell>
          <cell r="T215">
            <v>597.05704644382445</v>
          </cell>
          <cell r="U215">
            <v>26302.863705718559</v>
          </cell>
          <cell r="X215">
            <v>0</v>
          </cell>
        </row>
        <row r="216">
          <cell r="E216">
            <v>33.4</v>
          </cell>
          <cell r="F216">
            <v>4007.9365649006431</v>
          </cell>
          <cell r="I216">
            <v>3.67</v>
          </cell>
          <cell r="J216">
            <v>9498.8795039001561</v>
          </cell>
          <cell r="M216">
            <v>1.29</v>
          </cell>
          <cell r="N216">
            <v>11866.779444999989</v>
          </cell>
          <cell r="Q216">
            <v>0.21</v>
          </cell>
          <cell r="R216">
            <v>16897.658399999997</v>
          </cell>
          <cell r="S216">
            <v>25.333333333333332</v>
          </cell>
          <cell r="T216">
            <v>1914.613313490745</v>
          </cell>
          <cell r="U216">
            <v>44185.867227291528</v>
          </cell>
          <cell r="X216">
            <v>0</v>
          </cell>
        </row>
        <row r="217">
          <cell r="E217">
            <v>23.6</v>
          </cell>
          <cell r="F217">
            <v>2831.9551775944665</v>
          </cell>
          <cell r="I217">
            <v>4.13</v>
          </cell>
          <cell r="J217">
            <v>10689.474755070203</v>
          </cell>
          <cell r="M217">
            <v>1.55</v>
          </cell>
          <cell r="N217">
            <v>14258.533441666654</v>
          </cell>
          <cell r="Q217">
            <v>0</v>
          </cell>
          <cell r="R217">
            <v>0</v>
          </cell>
          <cell r="S217">
            <v>15.716666666666667</v>
          </cell>
          <cell r="T217">
            <v>1187.816022777482</v>
          </cell>
          <cell r="U217">
            <v>28967.779397108807</v>
          </cell>
          <cell r="X217" t="str">
            <v>중도입사</v>
          </cell>
        </row>
        <row r="218">
          <cell r="E218">
            <v>31.6</v>
          </cell>
          <cell r="F218">
            <v>3791.9399835586923</v>
          </cell>
          <cell r="I218">
            <v>4.74</v>
          </cell>
          <cell r="J218">
            <v>12268.307588143527</v>
          </cell>
          <cell r="M218">
            <v>1.36</v>
          </cell>
          <cell r="N218">
            <v>12510.713213333322</v>
          </cell>
          <cell r="Q218">
            <v>0.02</v>
          </cell>
          <cell r="R218">
            <v>1609.3008</v>
          </cell>
          <cell r="S218">
            <v>19.333333333333332</v>
          </cell>
          <cell r="T218">
            <v>1461.1522655587264</v>
          </cell>
          <cell r="U218">
            <v>31641.413850594265</v>
          </cell>
          <cell r="X218" t="str">
            <v/>
          </cell>
        </row>
        <row r="219">
          <cell r="E219">
            <v>18.8</v>
          </cell>
          <cell r="F219">
            <v>2255.964294015931</v>
          </cell>
          <cell r="I219">
            <v>2</v>
          </cell>
          <cell r="J219">
            <v>5176.5010920436816</v>
          </cell>
          <cell r="M219">
            <v>0.56000000000000005</v>
          </cell>
          <cell r="N219">
            <v>5151.470146666662</v>
          </cell>
          <cell r="Q219">
            <v>0</v>
          </cell>
          <cell r="R219">
            <v>0</v>
          </cell>
          <cell r="S219">
            <v>82.35</v>
          </cell>
          <cell r="T219">
            <v>6223.7528828669538</v>
          </cell>
          <cell r="U219">
            <v>18807.688415593228</v>
          </cell>
          <cell r="X219" t="str">
            <v/>
          </cell>
        </row>
        <row r="220">
          <cell r="E220">
            <v>24</v>
          </cell>
          <cell r="F220">
            <v>2879.9544178926776</v>
          </cell>
          <cell r="I220">
            <v>2.65</v>
          </cell>
          <cell r="J220">
            <v>6858.8639469578784</v>
          </cell>
          <cell r="M220">
            <v>0.84</v>
          </cell>
          <cell r="N220">
            <v>7727.2052199999926</v>
          </cell>
          <cell r="Q220">
            <v>0.01</v>
          </cell>
          <cell r="R220">
            <v>804.65039999999999</v>
          </cell>
          <cell r="S220">
            <v>11.75</v>
          </cell>
          <cell r="T220">
            <v>888.02788553353628</v>
          </cell>
          <cell r="U220">
            <v>19158.70187038408</v>
          </cell>
          <cell r="X220" t="str">
            <v/>
          </cell>
        </row>
        <row r="221">
          <cell r="E221">
            <v>25.4</v>
          </cell>
          <cell r="F221">
            <v>3047.9517589364173</v>
          </cell>
          <cell r="I221">
            <v>1.4300000000000002</v>
          </cell>
          <cell r="J221">
            <v>3701.198280811233</v>
          </cell>
          <cell r="M221">
            <v>0.68</v>
          </cell>
          <cell r="N221">
            <v>6255.3566066666608</v>
          </cell>
          <cell r="Q221">
            <v>0</v>
          </cell>
          <cell r="R221">
            <v>0</v>
          </cell>
          <cell r="S221">
            <v>38.43333333333333</v>
          </cell>
          <cell r="T221">
            <v>2904.6699348089851</v>
          </cell>
          <cell r="U221">
            <v>15909.176581223295</v>
          </cell>
          <cell r="X221" t="str">
            <v/>
          </cell>
        </row>
        <row r="222">
          <cell r="E222">
            <v>19.2</v>
          </cell>
          <cell r="F222">
            <v>2303.9635343141422</v>
          </cell>
          <cell r="I222">
            <v>4.2</v>
          </cell>
          <cell r="J222">
            <v>10870.652293291732</v>
          </cell>
          <cell r="M222">
            <v>1.28</v>
          </cell>
          <cell r="N222">
            <v>11774.788906666656</v>
          </cell>
          <cell r="Q222">
            <v>0.02</v>
          </cell>
          <cell r="R222">
            <v>1609.3008</v>
          </cell>
          <cell r="S222">
            <v>11.1</v>
          </cell>
          <cell r="T222">
            <v>838.90293867423429</v>
          </cell>
          <cell r="U222">
            <v>27397.608472946766</v>
          </cell>
          <cell r="X222">
            <v>0</v>
          </cell>
        </row>
        <row r="223">
          <cell r="E223">
            <v>15.6</v>
          </cell>
          <cell r="F223">
            <v>1871.9703716302404</v>
          </cell>
          <cell r="I223">
            <v>1.28</v>
          </cell>
          <cell r="J223">
            <v>3312.9606989079562</v>
          </cell>
          <cell r="M223">
            <v>0.45</v>
          </cell>
          <cell r="N223">
            <v>4139.5742249999957</v>
          </cell>
          <cell r="Q223">
            <v>0.02</v>
          </cell>
          <cell r="R223">
            <v>1609.3008</v>
          </cell>
          <cell r="S223">
            <v>0</v>
          </cell>
          <cell r="T223">
            <v>0</v>
          </cell>
          <cell r="U223">
            <v>10933.806095538192</v>
          </cell>
        </row>
        <row r="224">
          <cell r="E224">
            <v>18.7</v>
          </cell>
          <cell r="F224">
            <v>2243.9644839413781</v>
          </cell>
          <cell r="I224">
            <v>2.77</v>
          </cell>
          <cell r="J224">
            <v>7169.4540124804989</v>
          </cell>
          <cell r="M224">
            <v>0.98</v>
          </cell>
          <cell r="N224">
            <v>9015.0727566666574</v>
          </cell>
          <cell r="Q224">
            <v>0</v>
          </cell>
          <cell r="R224">
            <v>0</v>
          </cell>
          <cell r="S224">
            <v>15.3</v>
          </cell>
          <cell r="T224">
            <v>1156.3256722266474</v>
          </cell>
          <cell r="U224">
            <v>19584.816925315183</v>
          </cell>
          <cell r="X224">
            <v>0</v>
          </cell>
        </row>
        <row r="225">
          <cell r="E225">
            <v>36.700000000000003</v>
          </cell>
          <cell r="F225">
            <v>4403.9302973608865</v>
          </cell>
          <cell r="I225">
            <v>4.16</v>
          </cell>
          <cell r="J225">
            <v>10767.122271450859</v>
          </cell>
          <cell r="M225">
            <v>1.41</v>
          </cell>
          <cell r="N225">
            <v>12970.665904999987</v>
          </cell>
          <cell r="Q225">
            <v>0.03</v>
          </cell>
          <cell r="R225">
            <v>2413.9511999999995</v>
          </cell>
          <cell r="S225">
            <v>3.3166666666666669</v>
          </cell>
          <cell r="T225">
            <v>250.6631903846436</v>
          </cell>
          <cell r="U225">
            <v>30806.332864196374</v>
          </cell>
          <cell r="X225">
            <v>0</v>
          </cell>
        </row>
        <row r="226">
          <cell r="E226">
            <v>32.5</v>
          </cell>
          <cell r="F226">
            <v>3899.9382742296675</v>
          </cell>
          <cell r="I226">
            <v>3.11</v>
          </cell>
          <cell r="J226">
            <v>8049.4591981279245</v>
          </cell>
          <cell r="M226">
            <v>0.92</v>
          </cell>
          <cell r="N226">
            <v>8463.1295266666584</v>
          </cell>
          <cell r="Q226">
            <v>0.05</v>
          </cell>
          <cell r="R226">
            <v>4023.252</v>
          </cell>
          <cell r="S226">
            <v>0.25</v>
          </cell>
          <cell r="T226">
            <v>18.894210330500773</v>
          </cell>
          <cell r="U226">
            <v>24454.673209354754</v>
          </cell>
          <cell r="X226">
            <v>0</v>
          </cell>
        </row>
        <row r="227">
          <cell r="E227">
            <v>29</v>
          </cell>
          <cell r="F227">
            <v>3479.9449216203188</v>
          </cell>
          <cell r="I227">
            <v>3.78</v>
          </cell>
          <cell r="J227">
            <v>9783.5870639625573</v>
          </cell>
          <cell r="M227">
            <v>1.71</v>
          </cell>
          <cell r="N227">
            <v>15730.382054999984</v>
          </cell>
          <cell r="Q227">
            <v>0</v>
          </cell>
          <cell r="R227">
            <v>0</v>
          </cell>
          <cell r="S227">
            <v>50.833333333333336</v>
          </cell>
          <cell r="T227">
            <v>3841.8227672018238</v>
          </cell>
          <cell r="U227">
            <v>32835.736807784684</v>
          </cell>
          <cell r="X227">
            <v>0</v>
          </cell>
        </row>
        <row r="228">
          <cell r="E228">
            <v>31.4</v>
          </cell>
          <cell r="F228">
            <v>3767.9403634095861</v>
          </cell>
          <cell r="I228">
            <v>2.2200000000000002</v>
          </cell>
          <cell r="J228">
            <v>5745.9162121684876</v>
          </cell>
          <cell r="M228">
            <v>0.67</v>
          </cell>
          <cell r="N228">
            <v>6163.3660683333273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15677.2226439114</v>
          </cell>
          <cell r="X228">
            <v>0</v>
          </cell>
        </row>
        <row r="229">
          <cell r="E229">
            <v>15.8</v>
          </cell>
          <cell r="F229">
            <v>1895.9699917793462</v>
          </cell>
          <cell r="I229">
            <v>2.1500000000000004</v>
          </cell>
          <cell r="J229">
            <v>5564.7386739469584</v>
          </cell>
          <cell r="M229">
            <v>0.79</v>
          </cell>
          <cell r="N229">
            <v>7267.2525283333262</v>
          </cell>
          <cell r="Q229">
            <v>0</v>
          </cell>
          <cell r="R229">
            <v>0</v>
          </cell>
          <cell r="S229">
            <v>41.43333333333333</v>
          </cell>
          <cell r="T229">
            <v>3131.4004587749946</v>
          </cell>
          <cell r="U229">
            <v>17859.361652834625</v>
          </cell>
          <cell r="X229">
            <v>0</v>
          </cell>
        </row>
        <row r="230">
          <cell r="E230">
            <v>25.1</v>
          </cell>
          <cell r="F230">
            <v>3011.952328712759</v>
          </cell>
          <cell r="I230">
            <v>3.34</v>
          </cell>
          <cell r="J230">
            <v>8644.756823712949</v>
          </cell>
          <cell r="M230">
            <v>1.2</v>
          </cell>
          <cell r="N230">
            <v>11038.864599999988</v>
          </cell>
          <cell r="Q230">
            <v>0</v>
          </cell>
          <cell r="R230">
            <v>0</v>
          </cell>
          <cell r="S230">
            <v>50.216666666666669</v>
          </cell>
          <cell r="T230">
            <v>3795.2170483865889</v>
          </cell>
          <cell r="U230">
            <v>26490.790800812287</v>
          </cell>
          <cell r="X230">
            <v>0</v>
          </cell>
        </row>
        <row r="231">
          <cell r="E231">
            <v>8.5</v>
          </cell>
          <cell r="F231">
            <v>1019.98385633699</v>
          </cell>
          <cell r="I231">
            <v>0.89999999999999991</v>
          </cell>
          <cell r="J231">
            <v>2329.4254914196563</v>
          </cell>
          <cell r="M231">
            <v>0.19</v>
          </cell>
          <cell r="N231">
            <v>1747.8202283333317</v>
          </cell>
          <cell r="Q231">
            <v>0</v>
          </cell>
          <cell r="R231">
            <v>0</v>
          </cell>
          <cell r="S231">
            <v>1.3</v>
          </cell>
          <cell r="T231">
            <v>98.249893718604028</v>
          </cell>
          <cell r="U231">
            <v>5195.4794698085816</v>
          </cell>
          <cell r="X231" t="str">
            <v/>
          </cell>
        </row>
        <row r="232">
          <cell r="E232">
            <v>24.9</v>
          </cell>
          <cell r="F232">
            <v>2987.9527085636528</v>
          </cell>
          <cell r="I232">
            <v>2.5300000000000002</v>
          </cell>
          <cell r="J232">
            <v>6548.2738814352588</v>
          </cell>
          <cell r="M232">
            <v>0.41</v>
          </cell>
          <cell r="N232">
            <v>3771.6120716666628</v>
          </cell>
          <cell r="Q232">
            <v>0</v>
          </cell>
          <cell r="R232">
            <v>0</v>
          </cell>
          <cell r="S232">
            <v>7.6333333333333337</v>
          </cell>
          <cell r="T232">
            <v>576.90322209129033</v>
          </cell>
          <cell r="U232">
            <v>13884.741883756864</v>
          </cell>
          <cell r="X232" t="str">
            <v/>
          </cell>
        </row>
        <row r="233">
          <cell r="E233">
            <v>12.1</v>
          </cell>
          <cell r="F233">
            <v>1451.9770190208917</v>
          </cell>
          <cell r="I233">
            <v>3.79</v>
          </cell>
          <cell r="J233">
            <v>9809.4695694227776</v>
          </cell>
          <cell r="M233">
            <v>1.48</v>
          </cell>
          <cell r="N233">
            <v>13614.59967333332</v>
          </cell>
          <cell r="Q233">
            <v>0.02</v>
          </cell>
          <cell r="R233">
            <v>1609.3008</v>
          </cell>
          <cell r="S233">
            <v>3.1</v>
          </cell>
          <cell r="T233">
            <v>234.28820809820959</v>
          </cell>
          <cell r="U233">
            <v>26719.635269875198</v>
          </cell>
          <cell r="X233" t="str">
            <v/>
          </cell>
        </row>
        <row r="234">
          <cell r="E234">
            <v>19.5</v>
          </cell>
          <cell r="F234">
            <v>2339.9629645378004</v>
          </cell>
          <cell r="I234">
            <v>1.17</v>
          </cell>
          <cell r="J234">
            <v>3028.2531388455536</v>
          </cell>
          <cell r="M234">
            <v>0.28999999999999998</v>
          </cell>
          <cell r="N234">
            <v>2667.725611666664</v>
          </cell>
          <cell r="Q234">
            <v>0</v>
          </cell>
          <cell r="R234">
            <v>0</v>
          </cell>
          <cell r="S234">
            <v>13.466666666666667</v>
          </cell>
          <cell r="T234">
            <v>1017.768129802975</v>
          </cell>
          <cell r="U234">
            <v>9053.7098448529941</v>
          </cell>
          <cell r="X234" t="str">
            <v/>
          </cell>
        </row>
        <row r="235">
          <cell r="E235">
            <v>23.1</v>
          </cell>
          <cell r="F235">
            <v>2771.956127221702</v>
          </cell>
          <cell r="I235">
            <v>6.42</v>
          </cell>
          <cell r="J235">
            <v>16616.568505460218</v>
          </cell>
          <cell r="M235">
            <v>3.32</v>
          </cell>
          <cell r="N235">
            <v>30540.858726666636</v>
          </cell>
          <cell r="Q235">
            <v>0.01</v>
          </cell>
          <cell r="R235">
            <v>804.65039999999999</v>
          </cell>
          <cell r="S235">
            <v>6.7</v>
          </cell>
          <cell r="T235">
            <v>506.3648368574207</v>
          </cell>
          <cell r="U235">
            <v>51240.398596205981</v>
          </cell>
          <cell r="X235" t="str">
            <v/>
          </cell>
        </row>
        <row r="236">
          <cell r="E236">
            <v>13.6</v>
          </cell>
          <cell r="F236">
            <v>1631.974170139184</v>
          </cell>
          <cell r="I236">
            <v>3.33</v>
          </cell>
          <cell r="J236">
            <v>8618.8743182527305</v>
          </cell>
          <cell r="M236">
            <v>0.94</v>
          </cell>
          <cell r="N236">
            <v>8647.1106033333235</v>
          </cell>
          <cell r="Q236">
            <v>0.02</v>
          </cell>
          <cell r="R236">
            <v>1609.3008</v>
          </cell>
          <cell r="S236">
            <v>0.23333333333333334</v>
          </cell>
          <cell r="T236">
            <v>17.634596308467387</v>
          </cell>
          <cell r="U236">
            <v>20524.894488033708</v>
          </cell>
          <cell r="X236">
            <v>0</v>
          </cell>
        </row>
        <row r="237">
          <cell r="E237">
            <v>20.3</v>
          </cell>
          <cell r="F237">
            <v>2435.9614451342231</v>
          </cell>
          <cell r="I237">
            <v>4.8099999999999996</v>
          </cell>
          <cell r="J237">
            <v>12449.485126365054</v>
          </cell>
          <cell r="M237">
            <v>1.97</v>
          </cell>
          <cell r="N237">
            <v>18122.13605166665</v>
          </cell>
          <cell r="Q237">
            <v>0.08</v>
          </cell>
          <cell r="R237">
            <v>6437.2031999999999</v>
          </cell>
          <cell r="S237">
            <v>21.233333333333334</v>
          </cell>
          <cell r="T237">
            <v>1604.7482640705323</v>
          </cell>
          <cell r="U237">
            <v>41049.534087236469</v>
          </cell>
          <cell r="X237">
            <v>0</v>
          </cell>
        </row>
        <row r="238">
          <cell r="E238">
            <v>10.6</v>
          </cell>
          <cell r="F238">
            <v>1271.9798679025992</v>
          </cell>
          <cell r="I238">
            <v>2.09</v>
          </cell>
          <cell r="J238">
            <v>5409.4436411856468</v>
          </cell>
          <cell r="M238">
            <v>0.36</v>
          </cell>
          <cell r="N238">
            <v>3311.6593799999964</v>
          </cell>
          <cell r="Q238">
            <v>0.01</v>
          </cell>
          <cell r="R238">
            <v>804.65039999999999</v>
          </cell>
          <cell r="S238">
            <v>0.43333333333333335</v>
          </cell>
          <cell r="T238">
            <v>32.749964572868009</v>
          </cell>
          <cell r="U238">
            <v>10830.48325366111</v>
          </cell>
          <cell r="X238">
            <v>0</v>
          </cell>
        </row>
        <row r="239">
          <cell r="E239">
            <v>61.3</v>
          </cell>
          <cell r="F239">
            <v>7355.8835757008801</v>
          </cell>
          <cell r="I239">
            <v>3.09</v>
          </cell>
          <cell r="J239">
            <v>7997.6941872074876</v>
          </cell>
          <cell r="M239">
            <v>1.06</v>
          </cell>
          <cell r="N239">
            <v>9750.9970633333251</v>
          </cell>
          <cell r="Q239">
            <v>0</v>
          </cell>
          <cell r="R239">
            <v>0</v>
          </cell>
          <cell r="S239">
            <v>0.23333333333333334</v>
          </cell>
          <cell r="T239">
            <v>17.634596308467387</v>
          </cell>
          <cell r="U239">
            <v>25122.209422550161</v>
          </cell>
          <cell r="X239">
            <v>0</v>
          </cell>
        </row>
        <row r="240">
          <cell r="E240">
            <v>57.9</v>
          </cell>
          <cell r="F240">
            <v>6947.8900331660843</v>
          </cell>
          <cell r="I240">
            <v>7.39</v>
          </cell>
          <cell r="J240">
            <v>19127.171535101406</v>
          </cell>
          <cell r="M240">
            <v>2.88</v>
          </cell>
          <cell r="N240">
            <v>26493.275039999971</v>
          </cell>
          <cell r="Q240">
            <v>0</v>
          </cell>
          <cell r="R240">
            <v>0</v>
          </cell>
          <cell r="S240">
            <v>0.26666666666666666</v>
          </cell>
          <cell r="T240">
            <v>20.153824352534158</v>
          </cell>
          <cell r="U240">
            <v>52588.490432619998</v>
          </cell>
          <cell r="X240">
            <v>0</v>
          </cell>
        </row>
        <row r="241">
          <cell r="E241">
            <v>24.8</v>
          </cell>
          <cell r="F241">
            <v>2975.9528984891003</v>
          </cell>
          <cell r="I241">
            <v>2.89</v>
          </cell>
          <cell r="J241">
            <v>7480.0440780031213</v>
          </cell>
          <cell r="M241">
            <v>0.83</v>
          </cell>
          <cell r="N241">
            <v>7635.2146816666591</v>
          </cell>
          <cell r="Q241">
            <v>0.02</v>
          </cell>
          <cell r="R241">
            <v>1609.3008</v>
          </cell>
          <cell r="S241">
            <v>0.23333333333333334</v>
          </cell>
          <cell r="T241">
            <v>17.634596308467387</v>
          </cell>
          <cell r="U241">
            <v>19718.147054467347</v>
          </cell>
          <cell r="X241">
            <v>0</v>
          </cell>
        </row>
        <row r="242">
          <cell r="E242">
            <v>17.8</v>
          </cell>
          <cell r="F242">
            <v>2135.9661932704025</v>
          </cell>
          <cell r="I242">
            <v>1.5699999999999998</v>
          </cell>
          <cell r="J242">
            <v>4063.5533572542899</v>
          </cell>
          <cell r="M242">
            <v>0.43</v>
          </cell>
          <cell r="N242">
            <v>3955.5931483333293</v>
          </cell>
          <cell r="Q242">
            <v>0.05</v>
          </cell>
          <cell r="R242">
            <v>4023.252</v>
          </cell>
          <cell r="S242">
            <v>2.4166666666666665</v>
          </cell>
          <cell r="T242">
            <v>182.6440331948408</v>
          </cell>
          <cell r="U242">
            <v>14361.008732052864</v>
          </cell>
          <cell r="X242">
            <v>0</v>
          </cell>
        </row>
        <row r="243">
          <cell r="E243">
            <v>31.1</v>
          </cell>
          <cell r="F243">
            <v>3731.9409331859283</v>
          </cell>
          <cell r="I243">
            <v>3.35</v>
          </cell>
          <cell r="J243">
            <v>8670.6393291731674</v>
          </cell>
          <cell r="M243">
            <v>0.85</v>
          </cell>
          <cell r="N243">
            <v>7819.1957583333251</v>
          </cell>
          <cell r="Q243">
            <v>0</v>
          </cell>
          <cell r="R243">
            <v>0</v>
          </cell>
          <cell r="S243">
            <v>3.7</v>
          </cell>
          <cell r="T243">
            <v>279.63431289141147</v>
          </cell>
          <cell r="U243">
            <v>20501.410333583834</v>
          </cell>
          <cell r="X243">
            <v>0</v>
          </cell>
        </row>
        <row r="244">
          <cell r="E244">
            <v>26.8</v>
          </cell>
          <cell r="F244">
            <v>3215.9490999801569</v>
          </cell>
          <cell r="I244">
            <v>1.08</v>
          </cell>
          <cell r="J244">
            <v>2795.310589703588</v>
          </cell>
          <cell r="M244">
            <v>0.32</v>
          </cell>
          <cell r="N244">
            <v>2943.6972266666639</v>
          </cell>
          <cell r="Q244">
            <v>7.0000000000000007E-2</v>
          </cell>
          <cell r="R244">
            <v>5632.5528000000004</v>
          </cell>
          <cell r="S244">
            <v>0.2</v>
          </cell>
          <cell r="T244">
            <v>15.115368264400619</v>
          </cell>
          <cell r="U244">
            <v>14602.62508461481</v>
          </cell>
          <cell r="X244">
            <v>0</v>
          </cell>
        </row>
        <row r="245">
          <cell r="E245">
            <v>30.1</v>
          </cell>
          <cell r="F245">
            <v>3611.9428324404003</v>
          </cell>
          <cell r="I245">
            <v>2.62</v>
          </cell>
          <cell r="J245">
            <v>6781.216430577223</v>
          </cell>
          <cell r="M245">
            <v>0.41</v>
          </cell>
          <cell r="N245">
            <v>3771.6120716666628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14164.771334684287</v>
          </cell>
          <cell r="X245">
            <v>0</v>
          </cell>
        </row>
        <row r="246">
          <cell r="E246">
            <v>9.1999999999999993</v>
          </cell>
          <cell r="F246">
            <v>1103.9825268588597</v>
          </cell>
          <cell r="I246">
            <v>1.85</v>
          </cell>
          <cell r="J246">
            <v>4788.2635101404057</v>
          </cell>
          <cell r="M246">
            <v>0.48</v>
          </cell>
          <cell r="N246">
            <v>4415.5458399999952</v>
          </cell>
          <cell r="Q246">
            <v>0</v>
          </cell>
          <cell r="R246">
            <v>0</v>
          </cell>
          <cell r="S246">
            <v>3.3</v>
          </cell>
          <cell r="T246">
            <v>249.40357636261018</v>
          </cell>
          <cell r="U246">
            <v>10557.195453361872</v>
          </cell>
          <cell r="X246">
            <v>0</v>
          </cell>
        </row>
        <row r="247">
          <cell r="E247">
            <v>18.399999999999999</v>
          </cell>
          <cell r="F247">
            <v>2207.9650537177195</v>
          </cell>
          <cell r="I247">
            <v>2.44</v>
          </cell>
          <cell r="J247">
            <v>6315.3313322932918</v>
          </cell>
          <cell r="M247">
            <v>0.51</v>
          </cell>
          <cell r="N247">
            <v>4691.5174549999956</v>
          </cell>
          <cell r="Q247">
            <v>0</v>
          </cell>
          <cell r="R247">
            <v>0</v>
          </cell>
          <cell r="S247">
            <v>8.4833333333333325</v>
          </cell>
          <cell r="T247">
            <v>641.14353721499288</v>
          </cell>
          <cell r="U247">
            <v>13855.957378225999</v>
          </cell>
          <cell r="X247">
            <v>0</v>
          </cell>
        </row>
        <row r="248">
          <cell r="E248">
            <v>31.4</v>
          </cell>
          <cell r="F248">
            <v>3767.9403634095861</v>
          </cell>
          <cell r="I248">
            <v>3.63</v>
          </cell>
          <cell r="J248">
            <v>9395.3494820592823</v>
          </cell>
          <cell r="M248">
            <v>1.18</v>
          </cell>
          <cell r="N248">
            <v>10854.883523333323</v>
          </cell>
          <cell r="Q248">
            <v>0</v>
          </cell>
          <cell r="R248">
            <v>0</v>
          </cell>
          <cell r="S248">
            <v>0.23333333333333334</v>
          </cell>
          <cell r="T248">
            <v>17.634596308467387</v>
          </cell>
          <cell r="U248">
            <v>24035.80796511066</v>
          </cell>
          <cell r="X248">
            <v>0</v>
          </cell>
        </row>
        <row r="249">
          <cell r="E249">
            <v>25.7</v>
          </cell>
          <cell r="F249">
            <v>3083.9511891600755</v>
          </cell>
          <cell r="I249">
            <v>2.14</v>
          </cell>
          <cell r="J249">
            <v>5538.85616848674</v>
          </cell>
          <cell r="M249">
            <v>0.59</v>
          </cell>
          <cell r="N249">
            <v>5427.4417616666615</v>
          </cell>
          <cell r="Q249">
            <v>0.08</v>
          </cell>
          <cell r="R249">
            <v>6437.2031999999999</v>
          </cell>
          <cell r="S249">
            <v>63.5</v>
          </cell>
          <cell r="T249">
            <v>4799.1294239471963</v>
          </cell>
          <cell r="U249">
            <v>25286.581743260675</v>
          </cell>
          <cell r="X249">
            <v>0</v>
          </cell>
        </row>
        <row r="250">
          <cell r="E250">
            <v>20.399999999999999</v>
          </cell>
          <cell r="F250">
            <v>2447.961255208776</v>
          </cell>
          <cell r="I250">
            <v>3.6500000000000004</v>
          </cell>
          <cell r="J250">
            <v>9447.1144929797192</v>
          </cell>
          <cell r="M250">
            <v>1.01</v>
          </cell>
          <cell r="N250">
            <v>9291.0443716666578</v>
          </cell>
          <cell r="Q250">
            <v>0</v>
          </cell>
          <cell r="R250">
            <v>0</v>
          </cell>
          <cell r="S250">
            <v>57.666666666666664</v>
          </cell>
          <cell r="T250">
            <v>4358.2645162355111</v>
          </cell>
          <cell r="U250">
            <v>25544.384636090665</v>
          </cell>
          <cell r="X250">
            <v>0</v>
          </cell>
        </row>
        <row r="251">
          <cell r="E251">
            <v>22.5</v>
          </cell>
          <cell r="F251">
            <v>2699.9572667743855</v>
          </cell>
          <cell r="I251">
            <v>2.3199999999999998</v>
          </cell>
          <cell r="J251">
            <v>6004.7412667706712</v>
          </cell>
          <cell r="M251">
            <v>0.61</v>
          </cell>
          <cell r="N251">
            <v>5611.4228383333275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14316.121371878384</v>
          </cell>
          <cell r="X251">
            <v>0</v>
          </cell>
        </row>
        <row r="252">
          <cell r="E252">
            <v>22.5</v>
          </cell>
          <cell r="F252">
            <v>2699.9572667743855</v>
          </cell>
          <cell r="I252">
            <v>2.56</v>
          </cell>
          <cell r="J252">
            <v>6625.9213978159123</v>
          </cell>
          <cell r="M252">
            <v>0.82</v>
          </cell>
          <cell r="N252">
            <v>7543.2241433333256</v>
          </cell>
          <cell r="Q252">
            <v>0</v>
          </cell>
          <cell r="R252">
            <v>0</v>
          </cell>
          <cell r="S252">
            <v>12.733333333333333</v>
          </cell>
          <cell r="T252">
            <v>962.34511283350594</v>
          </cell>
          <cell r="U252">
            <v>17831.447920757131</v>
          </cell>
          <cell r="X252">
            <v>0</v>
          </cell>
        </row>
        <row r="253">
          <cell r="E253">
            <v>26.2</v>
          </cell>
          <cell r="F253">
            <v>3143.9502395328395</v>
          </cell>
          <cell r="I253">
            <v>1.19</v>
          </cell>
          <cell r="J253">
            <v>3080.0181497659905</v>
          </cell>
          <cell r="M253">
            <v>0.47</v>
          </cell>
          <cell r="N253">
            <v>4323.5553016666618</v>
          </cell>
          <cell r="Q253">
            <v>0.01</v>
          </cell>
          <cell r="R253">
            <v>804.65039999999999</v>
          </cell>
          <cell r="S253">
            <v>0</v>
          </cell>
          <cell r="T253">
            <v>0</v>
          </cell>
          <cell r="U253">
            <v>11352.174090965493</v>
          </cell>
          <cell r="X253">
            <v>0</v>
          </cell>
        </row>
        <row r="254">
          <cell r="E254">
            <v>22.7</v>
          </cell>
          <cell r="F254">
            <v>2723.9568869234909</v>
          </cell>
          <cell r="I254">
            <v>5.7200000000000006</v>
          </cell>
          <cell r="J254">
            <v>14804.793123244932</v>
          </cell>
          <cell r="M254">
            <v>2.74</v>
          </cell>
          <cell r="N254">
            <v>25205.40750333331</v>
          </cell>
          <cell r="Q254">
            <v>0</v>
          </cell>
          <cell r="R254">
            <v>0</v>
          </cell>
          <cell r="S254">
            <v>9.2833333333333332</v>
          </cell>
          <cell r="T254">
            <v>701.60501027259534</v>
          </cell>
          <cell r="U254">
            <v>43435.762523774327</v>
          </cell>
          <cell r="X254">
            <v>0</v>
          </cell>
        </row>
        <row r="255">
          <cell r="E255">
            <v>9.1999999999999993</v>
          </cell>
          <cell r="F255">
            <v>1103.9825268588597</v>
          </cell>
          <cell r="I255">
            <v>0.48</v>
          </cell>
          <cell r="J255">
            <v>1242.3602620904837</v>
          </cell>
          <cell r="M255">
            <v>0.11</v>
          </cell>
          <cell r="N255">
            <v>1011.8959216666657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3358.238710616009</v>
          </cell>
          <cell r="X255">
            <v>0</v>
          </cell>
        </row>
        <row r="256">
          <cell r="E256">
            <v>10.1</v>
          </cell>
          <cell r="F256">
            <v>1211.9808175298351</v>
          </cell>
          <cell r="I256">
            <v>1.8900000000000001</v>
          </cell>
          <cell r="J256">
            <v>4891.7935319812796</v>
          </cell>
          <cell r="M256">
            <v>0.78</v>
          </cell>
          <cell r="N256">
            <v>7175.2619899999936</v>
          </cell>
          <cell r="Q256">
            <v>0.03</v>
          </cell>
          <cell r="R256">
            <v>2413.9511999999995</v>
          </cell>
          <cell r="S256">
            <v>3.85</v>
          </cell>
          <cell r="T256">
            <v>290.97083908971189</v>
          </cell>
          <cell r="U256">
            <v>15983.958378600821</v>
          </cell>
          <cell r="X256" t="str">
            <v>중도입사</v>
          </cell>
        </row>
        <row r="257">
          <cell r="E257">
            <v>18.100000000000001</v>
          </cell>
          <cell r="F257">
            <v>2171.9656234940612</v>
          </cell>
          <cell r="I257">
            <v>2.56</v>
          </cell>
          <cell r="J257">
            <v>6625.9213978159123</v>
          </cell>
          <cell r="M257">
            <v>0.8</v>
          </cell>
          <cell r="N257">
            <v>7359.2430666666596</v>
          </cell>
          <cell r="Q257">
            <v>0.04</v>
          </cell>
          <cell r="R257">
            <v>3218.6016</v>
          </cell>
          <cell r="S257">
            <v>0</v>
          </cell>
          <cell r="T257">
            <v>0</v>
          </cell>
          <cell r="U257">
            <v>19375.731687976629</v>
          </cell>
          <cell r="X257">
            <v>0</v>
          </cell>
        </row>
        <row r="258">
          <cell r="E258">
            <v>40.1</v>
          </cell>
          <cell r="F258">
            <v>4811.9238398956822</v>
          </cell>
          <cell r="I258">
            <v>7.6899999999999995</v>
          </cell>
          <cell r="J258">
            <v>19903.646698907956</v>
          </cell>
          <cell r="M258">
            <v>3.47</v>
          </cell>
          <cell r="N258">
            <v>31920.716801666636</v>
          </cell>
          <cell r="Q258">
            <v>0.02</v>
          </cell>
          <cell r="R258">
            <v>1609.3008</v>
          </cell>
          <cell r="S258">
            <v>0</v>
          </cell>
          <cell r="T258">
            <v>0</v>
          </cell>
          <cell r="U258">
            <v>58245.588140470267</v>
          </cell>
          <cell r="X258">
            <v>0</v>
          </cell>
        </row>
        <row r="259">
          <cell r="E259">
            <v>21.1</v>
          </cell>
          <cell r="F259">
            <v>2531.9599257306459</v>
          </cell>
          <cell r="I259">
            <v>3.64</v>
          </cell>
          <cell r="J259">
            <v>9421.2319875195026</v>
          </cell>
          <cell r="M259">
            <v>1</v>
          </cell>
          <cell r="N259">
            <v>9199.0538333333243</v>
          </cell>
          <cell r="Q259">
            <v>0.05</v>
          </cell>
          <cell r="R259">
            <v>4023.252</v>
          </cell>
          <cell r="S259">
            <v>17.233333333333334</v>
          </cell>
          <cell r="T259">
            <v>1302.44089878252</v>
          </cell>
          <cell r="U259">
            <v>26477.938645365994</v>
          </cell>
          <cell r="X259">
            <v>0</v>
          </cell>
        </row>
        <row r="260">
          <cell r="E260">
            <v>15.4</v>
          </cell>
          <cell r="F260">
            <v>1847.9707514811348</v>
          </cell>
          <cell r="I260">
            <v>1.51</v>
          </cell>
          <cell r="J260">
            <v>3908.2583244929797</v>
          </cell>
          <cell r="M260">
            <v>0.42</v>
          </cell>
          <cell r="N260">
            <v>3863.6026099999963</v>
          </cell>
          <cell r="Q260">
            <v>0.03</v>
          </cell>
          <cell r="R260">
            <v>2413.9511999999995</v>
          </cell>
          <cell r="S260">
            <v>0</v>
          </cell>
          <cell r="T260">
            <v>0</v>
          </cell>
          <cell r="U260">
            <v>12033.782885974109</v>
          </cell>
          <cell r="X260">
            <v>0</v>
          </cell>
        </row>
        <row r="261">
          <cell r="E261">
            <v>27.9</v>
          </cell>
          <cell r="F261">
            <v>3347.9470108002374</v>
          </cell>
          <cell r="I261">
            <v>3.31</v>
          </cell>
          <cell r="J261">
            <v>8567.1093073322936</v>
          </cell>
          <cell r="M261">
            <v>1.46</v>
          </cell>
          <cell r="N261">
            <v>13430.618596666653</v>
          </cell>
          <cell r="Q261">
            <v>0</v>
          </cell>
          <cell r="R261">
            <v>0</v>
          </cell>
          <cell r="S261">
            <v>1.6</v>
          </cell>
          <cell r="T261">
            <v>120.92294611520495</v>
          </cell>
          <cell r="U261">
            <v>25466.597860914389</v>
          </cell>
          <cell r="X261">
            <v>0</v>
          </cell>
        </row>
        <row r="262">
          <cell r="E262">
            <v>24.5</v>
          </cell>
          <cell r="F262">
            <v>2939.9534682654416</v>
          </cell>
          <cell r="I262">
            <v>3.8899999999999997</v>
          </cell>
          <cell r="J262">
            <v>10068.29462402496</v>
          </cell>
          <cell r="M262">
            <v>1.55</v>
          </cell>
          <cell r="N262">
            <v>14258.533441666654</v>
          </cell>
          <cell r="Q262">
            <v>0</v>
          </cell>
          <cell r="R262">
            <v>0</v>
          </cell>
          <cell r="S262">
            <v>95.36666666666666</v>
          </cell>
          <cell r="T262">
            <v>7207.5114340750279</v>
          </cell>
          <cell r="U262">
            <v>34474.292968032081</v>
          </cell>
          <cell r="X262">
            <v>0</v>
          </cell>
        </row>
        <row r="263">
          <cell r="E263">
            <v>16.100000000000001</v>
          </cell>
          <cell r="F263">
            <v>1931.9694220030049</v>
          </cell>
          <cell r="I263">
            <v>1.06</v>
          </cell>
          <cell r="J263">
            <v>2743.5455787831515</v>
          </cell>
          <cell r="M263">
            <v>0.25</v>
          </cell>
          <cell r="N263">
            <v>2299.7634583333311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6975.2784591194877</v>
          </cell>
          <cell r="X263">
            <v>0</v>
          </cell>
        </row>
        <row r="264">
          <cell r="E264">
            <v>27.6</v>
          </cell>
          <cell r="F264">
            <v>3311.9475805765796</v>
          </cell>
          <cell r="I264">
            <v>4.7699999999999996</v>
          </cell>
          <cell r="J264">
            <v>12345.955104524179</v>
          </cell>
          <cell r="M264">
            <v>1.74</v>
          </cell>
          <cell r="N264">
            <v>16006.353669999984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31664.256355100741</v>
          </cell>
          <cell r="X264">
            <v>0</v>
          </cell>
        </row>
        <row r="265">
          <cell r="E265">
            <v>27.4</v>
          </cell>
          <cell r="F265">
            <v>3287.9479604274734</v>
          </cell>
          <cell r="I265">
            <v>3.7199999999999998</v>
          </cell>
          <cell r="J265">
            <v>9628.2920312012484</v>
          </cell>
          <cell r="M265">
            <v>1.18</v>
          </cell>
          <cell r="N265">
            <v>10854.883523333323</v>
          </cell>
          <cell r="Q265">
            <v>0.09</v>
          </cell>
          <cell r="R265">
            <v>7241.8535999999995</v>
          </cell>
          <cell r="S265">
            <v>5.2</v>
          </cell>
          <cell r="T265">
            <v>392.99957487441611</v>
          </cell>
          <cell r="U265">
            <v>31405.976689836458</v>
          </cell>
          <cell r="X265">
            <v>0</v>
          </cell>
        </row>
        <row r="266">
          <cell r="E266">
            <v>18.100000000000001</v>
          </cell>
          <cell r="F266">
            <v>2171.9656234940612</v>
          </cell>
          <cell r="I266">
            <v>1.93</v>
          </cell>
          <cell r="J266">
            <v>4995.3235538221534</v>
          </cell>
          <cell r="M266">
            <v>0.71</v>
          </cell>
          <cell r="N266">
            <v>6531.3282216666603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13698.617398982875</v>
          </cell>
          <cell r="X266">
            <v>0</v>
          </cell>
        </row>
        <row r="267">
          <cell r="E267">
            <v>5.3</v>
          </cell>
          <cell r="F267">
            <v>635.98993395129958</v>
          </cell>
          <cell r="I267">
            <v>0.05</v>
          </cell>
          <cell r="J267">
            <v>129.41252730109204</v>
          </cell>
          <cell r="M267">
            <v>0.01</v>
          </cell>
          <cell r="N267">
            <v>91.990538333333248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857.39299958572485</v>
          </cell>
          <cell r="X267">
            <v>0</v>
          </cell>
        </row>
        <row r="268">
          <cell r="E268">
            <v>23.9</v>
          </cell>
          <cell r="F268">
            <v>2867.9546078181243</v>
          </cell>
          <cell r="I268">
            <v>3.06</v>
          </cell>
          <cell r="J268">
            <v>7920.0466708268332</v>
          </cell>
          <cell r="M268">
            <v>0.66</v>
          </cell>
          <cell r="N268">
            <v>6071.3755299999939</v>
          </cell>
          <cell r="Q268">
            <v>0.09</v>
          </cell>
          <cell r="R268">
            <v>7241.8535999999995</v>
          </cell>
          <cell r="S268">
            <v>123.21666666666667</v>
          </cell>
          <cell r="T268">
            <v>9312.3264648928143</v>
          </cell>
          <cell r="U268">
            <v>33413.55687353776</v>
          </cell>
          <cell r="X268">
            <v>0</v>
          </cell>
        </row>
        <row r="269">
          <cell r="E269">
            <v>19.899999999999999</v>
          </cell>
          <cell r="F269">
            <v>2387.9622048360116</v>
          </cell>
          <cell r="I269">
            <v>1.5599999999999998</v>
          </cell>
          <cell r="J269">
            <v>4037.670851794071</v>
          </cell>
          <cell r="M269">
            <v>0.41</v>
          </cell>
          <cell r="N269">
            <v>3771.6120716666628</v>
          </cell>
          <cell r="Q269">
            <v>0</v>
          </cell>
          <cell r="R269">
            <v>0</v>
          </cell>
          <cell r="S269">
            <v>0.5</v>
          </cell>
          <cell r="T269">
            <v>37.788420661001545</v>
          </cell>
          <cell r="U269">
            <v>10235.033548957746</v>
          </cell>
          <cell r="X269">
            <v>0</v>
          </cell>
        </row>
        <row r="270">
          <cell r="E270">
            <v>6.6</v>
          </cell>
          <cell r="F270">
            <v>791.98746492048622</v>
          </cell>
          <cell r="I270">
            <v>0.6</v>
          </cell>
          <cell r="J270">
            <v>1552.9503276131045</v>
          </cell>
          <cell r="M270">
            <v>0.13</v>
          </cell>
          <cell r="N270">
            <v>1195.8769983333323</v>
          </cell>
          <cell r="Q270">
            <v>0</v>
          </cell>
          <cell r="R270">
            <v>0</v>
          </cell>
          <cell r="S270">
            <v>0.05</v>
          </cell>
          <cell r="T270">
            <v>3.7788420661001547</v>
          </cell>
          <cell r="U270">
            <v>3544.5936329330229</v>
          </cell>
          <cell r="X270">
            <v>0</v>
          </cell>
        </row>
        <row r="271">
          <cell r="E271">
            <v>13.5</v>
          </cell>
          <cell r="F271">
            <v>1619.9743600646311</v>
          </cell>
          <cell r="I271">
            <v>0.62</v>
          </cell>
          <cell r="J271">
            <v>1604.7153385335414</v>
          </cell>
          <cell r="M271">
            <v>0.18</v>
          </cell>
          <cell r="N271">
            <v>1655.8296899999982</v>
          </cell>
          <cell r="Q271">
            <v>0.04</v>
          </cell>
          <cell r="R271">
            <v>3218.6016</v>
          </cell>
          <cell r="S271">
            <v>0.46666666666666667</v>
          </cell>
          <cell r="T271">
            <v>35.269192616934774</v>
          </cell>
          <cell r="U271">
            <v>8134.3901812151053</v>
          </cell>
          <cell r="X271">
            <v>0</v>
          </cell>
        </row>
        <row r="272">
          <cell r="E272">
            <v>17.899999999999999</v>
          </cell>
          <cell r="F272">
            <v>2147.966003344955</v>
          </cell>
          <cell r="I272">
            <v>2.5499999999999998</v>
          </cell>
          <cell r="J272">
            <v>6600.0388923556939</v>
          </cell>
          <cell r="M272">
            <v>0.48</v>
          </cell>
          <cell r="N272">
            <v>4415.5458399999952</v>
          </cell>
          <cell r="Q272">
            <v>0.02</v>
          </cell>
          <cell r="R272">
            <v>1609.3008</v>
          </cell>
          <cell r="S272">
            <v>0</v>
          </cell>
          <cell r="T272">
            <v>0</v>
          </cell>
          <cell r="U272">
            <v>14772.851535700644</v>
          </cell>
          <cell r="X272">
            <v>0</v>
          </cell>
        </row>
        <row r="273">
          <cell r="E273">
            <v>15.4</v>
          </cell>
          <cell r="F273">
            <v>1847.9707514811348</v>
          </cell>
          <cell r="I273">
            <v>2.0100000000000002</v>
          </cell>
          <cell r="J273">
            <v>5202.383597503901</v>
          </cell>
          <cell r="M273">
            <v>0.9</v>
          </cell>
          <cell r="N273">
            <v>8279.1484499999915</v>
          </cell>
          <cell r="Q273">
            <v>0</v>
          </cell>
          <cell r="R273">
            <v>0</v>
          </cell>
          <cell r="S273">
            <v>0.46666666666666667</v>
          </cell>
          <cell r="T273">
            <v>35.269192616934774</v>
          </cell>
          <cell r="U273">
            <v>15364.771991601963</v>
          </cell>
          <cell r="X273">
            <v>0</v>
          </cell>
        </row>
        <row r="274">
          <cell r="E274">
            <v>17.100000000000001</v>
          </cell>
          <cell r="F274">
            <v>2051.9675227485327</v>
          </cell>
          <cell r="I274">
            <v>3.44</v>
          </cell>
          <cell r="J274">
            <v>8903.5818783151335</v>
          </cell>
          <cell r="M274">
            <v>0.94</v>
          </cell>
          <cell r="N274">
            <v>8647.1106033333235</v>
          </cell>
          <cell r="Q274">
            <v>0.04</v>
          </cell>
          <cell r="R274">
            <v>3218.6016</v>
          </cell>
          <cell r="S274">
            <v>10.083333333333334</v>
          </cell>
          <cell r="T274">
            <v>762.06648333019791</v>
          </cell>
          <cell r="U274">
            <v>23583.328087727186</v>
          </cell>
          <cell r="X274">
            <v>0</v>
          </cell>
        </row>
        <row r="275">
          <cell r="E275">
            <v>19.7</v>
          </cell>
          <cell r="F275">
            <v>2363.9625846869062</v>
          </cell>
          <cell r="I275">
            <v>5.6</v>
          </cell>
          <cell r="J275">
            <v>14494.203057722309</v>
          </cell>
          <cell r="M275">
            <v>2.39</v>
          </cell>
          <cell r="N275">
            <v>21985.738661666644</v>
          </cell>
          <cell r="Q275">
            <v>0</v>
          </cell>
          <cell r="R275">
            <v>0</v>
          </cell>
          <cell r="S275">
            <v>50.15</v>
          </cell>
          <cell r="T275">
            <v>3790.178592298455</v>
          </cell>
          <cell r="U275">
            <v>33262.082896374312</v>
          </cell>
        </row>
        <row r="276">
          <cell r="E276">
            <v>32.700000000000003</v>
          </cell>
          <cell r="F276">
            <v>3923.9378943787733</v>
          </cell>
          <cell r="I276">
            <v>5.4899999999999993</v>
          </cell>
          <cell r="J276">
            <v>14209.495497659904</v>
          </cell>
          <cell r="M276">
            <v>1.39</v>
          </cell>
          <cell r="N276">
            <v>12786.68482833332</v>
          </cell>
          <cell r="Q276">
            <v>7.0000000000000007E-2</v>
          </cell>
          <cell r="R276">
            <v>5632.5528000000004</v>
          </cell>
          <cell r="S276">
            <v>10.4</v>
          </cell>
          <cell r="T276">
            <v>785.99914974883222</v>
          </cell>
          <cell r="U276">
            <v>37338.670170120829</v>
          </cell>
          <cell r="X276">
            <v>0</v>
          </cell>
        </row>
        <row r="277">
          <cell r="E277">
            <v>7.4</v>
          </cell>
          <cell r="F277">
            <v>887.98594551690894</v>
          </cell>
          <cell r="I277">
            <v>1.63</v>
          </cell>
          <cell r="J277">
            <v>4218.8483900156007</v>
          </cell>
          <cell r="M277">
            <v>0.62</v>
          </cell>
          <cell r="N277">
            <v>5703.413376666661</v>
          </cell>
          <cell r="Q277">
            <v>0</v>
          </cell>
          <cell r="R277">
            <v>0</v>
          </cell>
          <cell r="S277">
            <v>2.65</v>
          </cell>
          <cell r="T277">
            <v>200.2786295033082</v>
          </cell>
          <cell r="U277">
            <v>11010.526341702478</v>
          </cell>
          <cell r="X277">
            <v>0</v>
          </cell>
        </row>
        <row r="278">
          <cell r="E278">
            <v>18.3</v>
          </cell>
          <cell r="F278">
            <v>2195.965243643167</v>
          </cell>
          <cell r="I278">
            <v>2.68</v>
          </cell>
          <cell r="J278">
            <v>6936.5114633385347</v>
          </cell>
          <cell r="M278">
            <v>0.62</v>
          </cell>
          <cell r="N278">
            <v>5703.413376666661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14835.890083648363</v>
          </cell>
          <cell r="X278">
            <v>0</v>
          </cell>
        </row>
        <row r="279">
          <cell r="E279">
            <v>24.1</v>
          </cell>
          <cell r="F279">
            <v>2891.9542279672305</v>
          </cell>
          <cell r="I279">
            <v>2.1</v>
          </cell>
          <cell r="J279">
            <v>5435.3261466458662</v>
          </cell>
          <cell r="M279">
            <v>0.26</v>
          </cell>
          <cell r="N279">
            <v>2391.7539966666645</v>
          </cell>
          <cell r="Q279">
            <v>0</v>
          </cell>
          <cell r="R279">
            <v>0</v>
          </cell>
          <cell r="S279">
            <v>51.716666666666669</v>
          </cell>
          <cell r="T279">
            <v>3908.5823103695934</v>
          </cell>
          <cell r="U279">
            <v>14627.616681649353</v>
          </cell>
          <cell r="X279">
            <v>0</v>
          </cell>
        </row>
        <row r="280">
          <cell r="E280">
            <v>27.4</v>
          </cell>
          <cell r="F280">
            <v>3287.9479604274734</v>
          </cell>
          <cell r="I280">
            <v>3.33</v>
          </cell>
          <cell r="J280">
            <v>8618.8743182527305</v>
          </cell>
          <cell r="M280">
            <v>0.71</v>
          </cell>
          <cell r="N280">
            <v>6531.3282216666603</v>
          </cell>
          <cell r="Q280">
            <v>0</v>
          </cell>
          <cell r="R280">
            <v>0</v>
          </cell>
          <cell r="S280">
            <v>9.0666666666666664</v>
          </cell>
          <cell r="T280">
            <v>685.2300279861613</v>
          </cell>
          <cell r="U280">
            <v>19123.380528333026</v>
          </cell>
          <cell r="X280">
            <v>0</v>
          </cell>
        </row>
        <row r="281">
          <cell r="E281">
            <v>35.9</v>
          </cell>
          <cell r="F281">
            <v>4307.9318167644633</v>
          </cell>
          <cell r="I281">
            <v>2.9</v>
          </cell>
          <cell r="J281">
            <v>7505.9265834633388</v>
          </cell>
          <cell r="M281">
            <v>1.27</v>
          </cell>
          <cell r="N281">
            <v>11682.798368333322</v>
          </cell>
          <cell r="Q281">
            <v>0</v>
          </cell>
          <cell r="R281">
            <v>0</v>
          </cell>
          <cell r="S281">
            <v>0.5</v>
          </cell>
          <cell r="T281">
            <v>37.788420661001545</v>
          </cell>
          <cell r="U281">
            <v>23534.445189222126</v>
          </cell>
          <cell r="X281" t="str">
            <v>중도입사</v>
          </cell>
        </row>
        <row r="282">
          <cell r="E282">
            <v>15.6</v>
          </cell>
          <cell r="F282">
            <v>1871.9703716302404</v>
          </cell>
          <cell r="I282">
            <v>1.07</v>
          </cell>
          <cell r="J282">
            <v>2769.42808424337</v>
          </cell>
          <cell r="M282">
            <v>0.31</v>
          </cell>
          <cell r="N282">
            <v>2851.7066883333305</v>
          </cell>
          <cell r="Q282">
            <v>0</v>
          </cell>
          <cell r="R282">
            <v>0</v>
          </cell>
          <cell r="S282">
            <v>1.1499999999999999</v>
          </cell>
          <cell r="T282">
            <v>86.913367520303552</v>
          </cell>
          <cell r="U282">
            <v>7580.018511727244</v>
          </cell>
          <cell r="X282">
            <v>0</v>
          </cell>
        </row>
        <row r="283">
          <cell r="E283">
            <v>22.6</v>
          </cell>
          <cell r="F283">
            <v>2711.9570768489384</v>
          </cell>
          <cell r="I283">
            <v>4.62</v>
          </cell>
          <cell r="J283">
            <v>11957.717522620906</v>
          </cell>
          <cell r="M283">
            <v>1.57</v>
          </cell>
          <cell r="N283">
            <v>14442.514518333319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29112.189117803162</v>
          </cell>
          <cell r="X283">
            <v>0</v>
          </cell>
        </row>
        <row r="284">
          <cell r="E284">
            <v>25.8</v>
          </cell>
          <cell r="F284">
            <v>3095.9509992346284</v>
          </cell>
          <cell r="I284">
            <v>2.54</v>
          </cell>
          <cell r="J284">
            <v>6574.1563868954763</v>
          </cell>
          <cell r="M284">
            <v>1.1100000000000001</v>
          </cell>
          <cell r="N284">
            <v>10210.949754999991</v>
          </cell>
          <cell r="Q284">
            <v>7.0000000000000007E-2</v>
          </cell>
          <cell r="R284">
            <v>5632.5528000000004</v>
          </cell>
          <cell r="S284">
            <v>28.166666666666668</v>
          </cell>
          <cell r="T284">
            <v>2128.7476972364207</v>
          </cell>
          <cell r="U284">
            <v>27642.357638366517</v>
          </cell>
          <cell r="X284">
            <v>0</v>
          </cell>
        </row>
        <row r="285">
          <cell r="E285">
            <v>33.1</v>
          </cell>
          <cell r="F285">
            <v>3971.9371346769844</v>
          </cell>
          <cell r="I285">
            <v>4.2</v>
          </cell>
          <cell r="J285">
            <v>10870.652293291732</v>
          </cell>
          <cell r="M285">
            <v>1.46</v>
          </cell>
          <cell r="N285">
            <v>13430.618596666653</v>
          </cell>
          <cell r="Q285">
            <v>0</v>
          </cell>
          <cell r="R285">
            <v>0</v>
          </cell>
          <cell r="S285">
            <v>0.4</v>
          </cell>
          <cell r="T285">
            <v>30.230736528801238</v>
          </cell>
          <cell r="U285">
            <v>28303.438761164169</v>
          </cell>
          <cell r="X285">
            <v>0</v>
          </cell>
        </row>
        <row r="286">
          <cell r="E286">
            <v>44.2</v>
          </cell>
          <cell r="F286">
            <v>5303.9160529523488</v>
          </cell>
          <cell r="I286">
            <v>3.0300000000000002</v>
          </cell>
          <cell r="J286">
            <v>7842.3991544461787</v>
          </cell>
          <cell r="M286">
            <v>1.1200000000000001</v>
          </cell>
          <cell r="N286">
            <v>10302.940293333324</v>
          </cell>
          <cell r="Q286">
            <v>0</v>
          </cell>
          <cell r="R286">
            <v>0</v>
          </cell>
          <cell r="S286">
            <v>101.4</v>
          </cell>
          <cell r="T286">
            <v>7663.4917100511138</v>
          </cell>
          <cell r="U286">
            <v>31112.747210782967</v>
          </cell>
          <cell r="X286">
            <v>0</v>
          </cell>
        </row>
        <row r="287">
          <cell r="E287">
            <v>26.7</v>
          </cell>
          <cell r="F287">
            <v>3203.949289905604</v>
          </cell>
          <cell r="I287">
            <v>2.19</v>
          </cell>
          <cell r="J287">
            <v>5668.2686957878313</v>
          </cell>
          <cell r="M287">
            <v>0.36</v>
          </cell>
          <cell r="N287">
            <v>3311.6593799999964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12183.877365693432</v>
          </cell>
          <cell r="X287">
            <v>0</v>
          </cell>
        </row>
        <row r="288">
          <cell r="E288">
            <v>12.3</v>
          </cell>
          <cell r="F288">
            <v>1475.9766391699975</v>
          </cell>
          <cell r="I288">
            <v>1.4900000000000002</v>
          </cell>
          <cell r="J288">
            <v>3856.4933135725437</v>
          </cell>
          <cell r="M288">
            <v>0.39</v>
          </cell>
          <cell r="N288">
            <v>3587.6309949999968</v>
          </cell>
          <cell r="Q288">
            <v>0.02</v>
          </cell>
          <cell r="R288">
            <v>1609.3008</v>
          </cell>
          <cell r="S288">
            <v>0.2</v>
          </cell>
          <cell r="T288">
            <v>15.115368264400619</v>
          </cell>
          <cell r="U288">
            <v>10544.517116006937</v>
          </cell>
          <cell r="X288" t="str">
            <v>중도입사</v>
          </cell>
        </row>
        <row r="289">
          <cell r="E289">
            <v>15.1</v>
          </cell>
          <cell r="F289">
            <v>1811.9713212574761</v>
          </cell>
          <cell r="I289">
            <v>1.26</v>
          </cell>
          <cell r="J289">
            <v>3261.1956879875197</v>
          </cell>
          <cell r="M289">
            <v>0.19</v>
          </cell>
          <cell r="N289">
            <v>1747.8202283333317</v>
          </cell>
          <cell r="Q289">
            <v>0</v>
          </cell>
          <cell r="R289">
            <v>0</v>
          </cell>
          <cell r="S289">
            <v>0.05</v>
          </cell>
          <cell r="T289">
            <v>3.7788420661001547</v>
          </cell>
          <cell r="U289">
            <v>6824.766079644427</v>
          </cell>
          <cell r="X289">
            <v>0</v>
          </cell>
        </row>
        <row r="290">
          <cell r="E290">
            <v>12.9</v>
          </cell>
          <cell r="F290">
            <v>1547.9754996173142</v>
          </cell>
          <cell r="I290">
            <v>2.36</v>
          </cell>
          <cell r="J290">
            <v>6108.2712886115442</v>
          </cell>
          <cell r="M290">
            <v>0.95</v>
          </cell>
          <cell r="N290">
            <v>8739.101141666657</v>
          </cell>
          <cell r="Q290">
            <v>0.05</v>
          </cell>
          <cell r="R290">
            <v>4023.252</v>
          </cell>
          <cell r="S290">
            <v>67.75</v>
          </cell>
          <cell r="T290">
            <v>5120.3309995657091</v>
          </cell>
          <cell r="U290">
            <v>25538.930929461225</v>
          </cell>
          <cell r="X290">
            <v>0</v>
          </cell>
        </row>
        <row r="291">
          <cell r="E291">
            <v>6.8</v>
          </cell>
          <cell r="F291">
            <v>815.98708506959201</v>
          </cell>
          <cell r="I291">
            <v>0</v>
          </cell>
          <cell r="J291">
            <v>0</v>
          </cell>
          <cell r="M291">
            <v>0</v>
          </cell>
          <cell r="N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815.98708506959201</v>
          </cell>
          <cell r="X291">
            <v>0</v>
          </cell>
        </row>
        <row r="292">
          <cell r="E292">
            <v>17.899999999999999</v>
          </cell>
          <cell r="F292">
            <v>2147.966003344955</v>
          </cell>
          <cell r="I292">
            <v>2.4</v>
          </cell>
          <cell r="J292">
            <v>6211.801310452418</v>
          </cell>
          <cell r="M292">
            <v>0.49</v>
          </cell>
          <cell r="N292">
            <v>4507.5363783333287</v>
          </cell>
          <cell r="Q292">
            <v>0.01</v>
          </cell>
          <cell r="R292">
            <v>804.65039999999999</v>
          </cell>
          <cell r="S292">
            <v>5.1333333333333337</v>
          </cell>
          <cell r="T292">
            <v>387.96111878628255</v>
          </cell>
          <cell r="U292">
            <v>14059.915210916985</v>
          </cell>
          <cell r="X292">
            <v>0</v>
          </cell>
        </row>
        <row r="293">
          <cell r="E293">
            <v>19.100000000000001</v>
          </cell>
          <cell r="F293">
            <v>2291.9637242395893</v>
          </cell>
          <cell r="I293">
            <v>2.54</v>
          </cell>
          <cell r="J293">
            <v>6574.1563868954763</v>
          </cell>
          <cell r="M293">
            <v>0.43</v>
          </cell>
          <cell r="N293">
            <v>3955.5931483333293</v>
          </cell>
          <cell r="Q293">
            <v>0.02</v>
          </cell>
          <cell r="R293">
            <v>1609.3008</v>
          </cell>
          <cell r="S293">
            <v>9.5833333333333339</v>
          </cell>
          <cell r="T293">
            <v>724.27806266919629</v>
          </cell>
          <cell r="U293">
            <v>15155.292122137591</v>
          </cell>
          <cell r="X293" t="str">
            <v>중도입사</v>
          </cell>
        </row>
        <row r="294">
          <cell r="E294">
            <v>23.6</v>
          </cell>
          <cell r="F294">
            <v>2831.9551775944665</v>
          </cell>
          <cell r="I294">
            <v>1.92</v>
          </cell>
          <cell r="J294">
            <v>4969.4410483619349</v>
          </cell>
          <cell r="M294">
            <v>0.53</v>
          </cell>
          <cell r="N294">
            <v>4875.4985316666625</v>
          </cell>
          <cell r="Q294">
            <v>0</v>
          </cell>
          <cell r="R294">
            <v>0</v>
          </cell>
          <cell r="S294">
            <v>3.9333333333333331</v>
          </cell>
          <cell r="T294">
            <v>297.26890919987881</v>
          </cell>
          <cell r="U294">
            <v>12974.163666822942</v>
          </cell>
          <cell r="X294">
            <v>0</v>
          </cell>
        </row>
        <row r="295">
          <cell r="E295">
            <v>41.7</v>
          </cell>
          <cell r="F295">
            <v>5003.9208010885277</v>
          </cell>
          <cell r="I295">
            <v>2.62</v>
          </cell>
          <cell r="J295">
            <v>6781.216430577223</v>
          </cell>
          <cell r="M295">
            <v>1.1599999999999999</v>
          </cell>
          <cell r="N295">
            <v>10670.902446666656</v>
          </cell>
          <cell r="Q295">
            <v>0</v>
          </cell>
          <cell r="R295">
            <v>0</v>
          </cell>
          <cell r="S295">
            <v>218.71666666666667</v>
          </cell>
          <cell r="T295">
            <v>16529.91481114411</v>
          </cell>
          <cell r="U295">
            <v>38985.954489476513</v>
          </cell>
          <cell r="X295">
            <v>0</v>
          </cell>
        </row>
        <row r="296">
          <cell r="E296">
            <v>17.3</v>
          </cell>
          <cell r="F296">
            <v>2075.9671428976385</v>
          </cell>
          <cell r="I296">
            <v>2.02</v>
          </cell>
          <cell r="J296">
            <v>5228.2661029641195</v>
          </cell>
          <cell r="M296">
            <v>0.72</v>
          </cell>
          <cell r="N296">
            <v>6623.3187599999928</v>
          </cell>
          <cell r="Q296">
            <v>0.1</v>
          </cell>
          <cell r="R296">
            <v>8046.5039999999999</v>
          </cell>
          <cell r="S296">
            <v>0</v>
          </cell>
          <cell r="T296">
            <v>0</v>
          </cell>
          <cell r="U296">
            <v>21974.056005861752</v>
          </cell>
          <cell r="X296">
            <v>0</v>
          </cell>
        </row>
        <row r="297">
          <cell r="E297">
            <v>27</v>
          </cell>
          <cell r="F297">
            <v>3239.9487201292623</v>
          </cell>
          <cell r="I297">
            <v>0.85000000000000009</v>
          </cell>
          <cell r="J297">
            <v>2200.0129641185649</v>
          </cell>
          <cell r="M297">
            <v>0.31</v>
          </cell>
          <cell r="N297">
            <v>2851.7066883333305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8291.6683725811581</v>
          </cell>
          <cell r="X297">
            <v>0</v>
          </cell>
        </row>
        <row r="298">
          <cell r="E298">
            <v>14.1</v>
          </cell>
          <cell r="F298">
            <v>1691.9732205119481</v>
          </cell>
          <cell r="I298">
            <v>1.88</v>
          </cell>
          <cell r="J298">
            <v>4865.9110265210611</v>
          </cell>
          <cell r="M298">
            <v>0.49</v>
          </cell>
          <cell r="N298">
            <v>4507.5363783333287</v>
          </cell>
          <cell r="Q298">
            <v>0</v>
          </cell>
          <cell r="R298">
            <v>0</v>
          </cell>
          <cell r="S298">
            <v>7.4333333333333336</v>
          </cell>
          <cell r="T298">
            <v>561.78785382688966</v>
          </cell>
          <cell r="U298">
            <v>11627.208479193228</v>
          </cell>
          <cell r="X298">
            <v>0</v>
          </cell>
        </row>
        <row r="299">
          <cell r="E299">
            <v>14.1</v>
          </cell>
          <cell r="F299">
            <v>1691.9732205119481</v>
          </cell>
          <cell r="I299">
            <v>1.52</v>
          </cell>
          <cell r="J299">
            <v>3934.1408299531986</v>
          </cell>
          <cell r="M299">
            <v>0.46</v>
          </cell>
          <cell r="N299">
            <v>4231.5647633333292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9857.6788137984768</v>
          </cell>
          <cell r="X299">
            <v>0</v>
          </cell>
        </row>
        <row r="300">
          <cell r="E300">
            <v>3.9</v>
          </cell>
          <cell r="F300">
            <v>467.99259290756009</v>
          </cell>
          <cell r="I300">
            <v>0.2</v>
          </cell>
          <cell r="J300">
            <v>517.65010920436816</v>
          </cell>
          <cell r="M300">
            <v>7.0000000000000007E-2</v>
          </cell>
          <cell r="N300">
            <v>643.93376833333275</v>
          </cell>
          <cell r="Q300">
            <v>0</v>
          </cell>
          <cell r="R300">
            <v>0</v>
          </cell>
          <cell r="S300">
            <v>0.16666666666666666</v>
          </cell>
          <cell r="T300">
            <v>12.596140220333847</v>
          </cell>
          <cell r="U300">
            <v>1642.1726106655947</v>
          </cell>
          <cell r="X300">
            <v>0</v>
          </cell>
        </row>
        <row r="301">
          <cell r="E301">
            <v>41.2</v>
          </cell>
          <cell r="F301">
            <v>4943.9217507157628</v>
          </cell>
          <cell r="I301">
            <v>5.27</v>
          </cell>
          <cell r="J301">
            <v>13640.0803775351</v>
          </cell>
          <cell r="M301">
            <v>2.2200000000000002</v>
          </cell>
          <cell r="N301">
            <v>20421.899509999981</v>
          </cell>
          <cell r="Q301">
            <v>0.04</v>
          </cell>
          <cell r="R301">
            <v>3218.6016</v>
          </cell>
          <cell r="S301">
            <v>1.45</v>
          </cell>
          <cell r="T301">
            <v>109.58641991690448</v>
          </cell>
          <cell r="U301">
            <v>42334.089658167744</v>
          </cell>
          <cell r="X301" t="str">
            <v>중도입사</v>
          </cell>
        </row>
        <row r="302">
          <cell r="E302">
            <v>16</v>
          </cell>
          <cell r="F302">
            <v>1919.9696119284517</v>
          </cell>
          <cell r="I302">
            <v>2.2599999999999998</v>
          </cell>
          <cell r="J302">
            <v>5849.4462340093596</v>
          </cell>
          <cell r="M302">
            <v>0.62</v>
          </cell>
          <cell r="N302">
            <v>5703.413376666661</v>
          </cell>
          <cell r="Q302">
            <v>0</v>
          </cell>
          <cell r="R302">
            <v>0</v>
          </cell>
          <cell r="S302">
            <v>19.083333333333332</v>
          </cell>
          <cell r="T302">
            <v>1442.2580552282257</v>
          </cell>
          <cell r="U302">
            <v>14915.087277832698</v>
          </cell>
          <cell r="X302" t="str">
            <v>중도입사</v>
          </cell>
        </row>
        <row r="303">
          <cell r="E303">
            <v>14.9</v>
          </cell>
          <cell r="F303">
            <v>1787.9717011083706</v>
          </cell>
          <cell r="I303">
            <v>2</v>
          </cell>
          <cell r="J303">
            <v>5176.5010920436816</v>
          </cell>
          <cell r="M303">
            <v>0.86</v>
          </cell>
          <cell r="N303">
            <v>7911.1862966666586</v>
          </cell>
          <cell r="Q303">
            <v>0</v>
          </cell>
          <cell r="R303">
            <v>0</v>
          </cell>
          <cell r="S303">
            <v>20.833333333333332</v>
          </cell>
          <cell r="T303">
            <v>1574.5175275417309</v>
          </cell>
          <cell r="U303">
            <v>16450.176617360441</v>
          </cell>
          <cell r="X303">
            <v>0</v>
          </cell>
        </row>
        <row r="304">
          <cell r="E304">
            <v>31.8</v>
          </cell>
          <cell r="F304">
            <v>3815.9396037077981</v>
          </cell>
          <cell r="I304">
            <v>4.33</v>
          </cell>
          <cell r="J304">
            <v>11207.124864274572</v>
          </cell>
          <cell r="M304">
            <v>1.79</v>
          </cell>
          <cell r="N304">
            <v>16466.306361666651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31489.370829649022</v>
          </cell>
          <cell r="X304">
            <v>0</v>
          </cell>
        </row>
        <row r="305">
          <cell r="E305">
            <v>18.2</v>
          </cell>
          <cell r="F305">
            <v>2183.9654335686137</v>
          </cell>
          <cell r="I305">
            <v>2.7800000000000002</v>
          </cell>
          <cell r="J305">
            <v>7195.3365179407192</v>
          </cell>
          <cell r="M305">
            <v>1.22</v>
          </cell>
          <cell r="N305">
            <v>11222.845676666655</v>
          </cell>
          <cell r="Q305">
            <v>0</v>
          </cell>
          <cell r="R305">
            <v>0</v>
          </cell>
          <cell r="S305">
            <v>11.7</v>
          </cell>
          <cell r="T305">
            <v>884.24904346743608</v>
          </cell>
          <cell r="U305">
            <v>21486.396671643426</v>
          </cell>
          <cell r="X305">
            <v>0</v>
          </cell>
        </row>
        <row r="306">
          <cell r="E306">
            <v>25.8</v>
          </cell>
          <cell r="F306">
            <v>3095.9509992346284</v>
          </cell>
          <cell r="I306">
            <v>4.0999999999999996</v>
          </cell>
          <cell r="J306">
            <v>10611.827238689546</v>
          </cell>
          <cell r="M306">
            <v>1.49</v>
          </cell>
          <cell r="N306">
            <v>13706.590211666653</v>
          </cell>
          <cell r="Q306">
            <v>0.01</v>
          </cell>
          <cell r="R306">
            <v>804.65039999999999</v>
          </cell>
          <cell r="S306">
            <v>2.4666666666666668</v>
          </cell>
          <cell r="T306">
            <v>186.42287526094097</v>
          </cell>
          <cell r="U306">
            <v>28405.441724851768</v>
          </cell>
          <cell r="X306">
            <v>0</v>
          </cell>
        </row>
        <row r="307">
          <cell r="E307">
            <v>34.799999999999997</v>
          </cell>
          <cell r="F307">
            <v>4175.9339059443828</v>
          </cell>
          <cell r="I307">
            <v>2.08</v>
          </cell>
          <cell r="J307">
            <v>5383.5611357254293</v>
          </cell>
          <cell r="M307">
            <v>0.87</v>
          </cell>
          <cell r="N307">
            <v>8003.176834999992</v>
          </cell>
          <cell r="Q307">
            <v>0.06</v>
          </cell>
          <cell r="R307">
            <v>4827.902399999999</v>
          </cell>
          <cell r="S307">
            <v>0</v>
          </cell>
          <cell r="T307">
            <v>0</v>
          </cell>
          <cell r="U307">
            <v>22390.574276669802</v>
          </cell>
          <cell r="X307">
            <v>0</v>
          </cell>
        </row>
        <row r="308">
          <cell r="E308">
            <v>18.399999999999999</v>
          </cell>
          <cell r="F308">
            <v>2207.9650537177195</v>
          </cell>
          <cell r="I308">
            <v>2.67</v>
          </cell>
          <cell r="J308">
            <v>6910.6289578783153</v>
          </cell>
          <cell r="M308">
            <v>0.89</v>
          </cell>
          <cell r="N308">
            <v>8187.1579116666589</v>
          </cell>
          <cell r="Q308">
            <v>0</v>
          </cell>
          <cell r="R308">
            <v>0</v>
          </cell>
          <cell r="S308">
            <v>9.9166666666666661</v>
          </cell>
          <cell r="T308">
            <v>749.47034310986396</v>
          </cell>
          <cell r="U308">
            <v>18055.222266372559</v>
          </cell>
          <cell r="X308">
            <v>0</v>
          </cell>
        </row>
        <row r="309">
          <cell r="E309">
            <v>24.2</v>
          </cell>
          <cell r="F309">
            <v>2903.9540380417834</v>
          </cell>
          <cell r="I309">
            <v>2.6100000000000003</v>
          </cell>
          <cell r="J309">
            <v>6755.3339251170055</v>
          </cell>
          <cell r="M309">
            <v>0.51</v>
          </cell>
          <cell r="N309">
            <v>4691.5174549999956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14350.805418158785</v>
          </cell>
          <cell r="X309">
            <v>0</v>
          </cell>
        </row>
        <row r="310">
          <cell r="E310">
            <v>15.4</v>
          </cell>
          <cell r="F310">
            <v>1847.9707514811348</v>
          </cell>
          <cell r="I310">
            <v>2.2600000000000002</v>
          </cell>
          <cell r="J310">
            <v>5849.4462340093605</v>
          </cell>
          <cell r="M310">
            <v>0.65</v>
          </cell>
          <cell r="N310">
            <v>5979.3849916666613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13676.801977157156</v>
          </cell>
          <cell r="X310">
            <v>0</v>
          </cell>
        </row>
        <row r="311">
          <cell r="E311">
            <v>25.3</v>
          </cell>
          <cell r="F311">
            <v>3035.9519488618644</v>
          </cell>
          <cell r="I311">
            <v>2.5700000000000003</v>
          </cell>
          <cell r="J311">
            <v>6651.8039032761317</v>
          </cell>
          <cell r="M311">
            <v>0.73</v>
          </cell>
          <cell r="N311">
            <v>6715.3092983333263</v>
          </cell>
          <cell r="Q311">
            <v>0.02</v>
          </cell>
          <cell r="R311">
            <v>1609.3008</v>
          </cell>
          <cell r="S311">
            <v>0.16666666666666666</v>
          </cell>
          <cell r="T311">
            <v>12.596140220333847</v>
          </cell>
          <cell r="U311">
            <v>18024.962090691661</v>
          </cell>
          <cell r="X311">
            <v>0</v>
          </cell>
        </row>
        <row r="312">
          <cell r="E312">
            <v>18.5</v>
          </cell>
          <cell r="F312">
            <v>2219.9648637922724</v>
          </cell>
          <cell r="I312">
            <v>2.5499999999999998</v>
          </cell>
          <cell r="J312">
            <v>6600.0388923556939</v>
          </cell>
          <cell r="M312">
            <v>0.61</v>
          </cell>
          <cell r="N312">
            <v>5611.4228383333275</v>
          </cell>
          <cell r="Q312">
            <v>0</v>
          </cell>
          <cell r="R312">
            <v>0</v>
          </cell>
          <cell r="S312">
            <v>0.98333333333333328</v>
          </cell>
          <cell r="T312">
            <v>74.317227299969701</v>
          </cell>
          <cell r="U312">
            <v>14505.743821781263</v>
          </cell>
          <cell r="X312">
            <v>0</v>
          </cell>
        </row>
        <row r="313">
          <cell r="E313">
            <v>20</v>
          </cell>
          <cell r="F313">
            <v>2399.9620149105649</v>
          </cell>
          <cell r="I313">
            <v>3.71</v>
          </cell>
          <cell r="J313">
            <v>9602.4095257410299</v>
          </cell>
          <cell r="M313">
            <v>0.33</v>
          </cell>
          <cell r="N313">
            <v>3035.6877649999969</v>
          </cell>
          <cell r="Q313">
            <v>0</v>
          </cell>
          <cell r="R313">
            <v>0</v>
          </cell>
          <cell r="S313">
            <v>10.283333333333333</v>
          </cell>
          <cell r="T313">
            <v>777.18185159459847</v>
          </cell>
          <cell r="U313">
            <v>15815.24115724619</v>
          </cell>
          <cell r="X313">
            <v>0</v>
          </cell>
        </row>
        <row r="314">
          <cell r="E314">
            <v>12.6</v>
          </cell>
          <cell r="F314">
            <v>1511.9760693936557</v>
          </cell>
          <cell r="I314">
            <v>1.27</v>
          </cell>
          <cell r="J314">
            <v>3287.0781934477382</v>
          </cell>
          <cell r="M314">
            <v>0.3</v>
          </cell>
          <cell r="N314">
            <v>2759.716149999997</v>
          </cell>
          <cell r="Q314">
            <v>0</v>
          </cell>
          <cell r="R314">
            <v>0</v>
          </cell>
          <cell r="S314">
            <v>0.56666666666666665</v>
          </cell>
          <cell r="T314">
            <v>42.826876749135081</v>
          </cell>
          <cell r="U314">
            <v>7601.597289590527</v>
          </cell>
          <cell r="X314">
            <v>0</v>
          </cell>
        </row>
        <row r="315">
          <cell r="E315">
            <v>24.8</v>
          </cell>
          <cell r="F315">
            <v>2975.9528984891003</v>
          </cell>
          <cell r="I315">
            <v>3.5199999999999996</v>
          </cell>
          <cell r="J315">
            <v>9110.6419219968793</v>
          </cell>
          <cell r="M315">
            <v>1.39</v>
          </cell>
          <cell r="N315">
            <v>12786.68482833332</v>
          </cell>
          <cell r="Q315">
            <v>0</v>
          </cell>
          <cell r="R315">
            <v>0</v>
          </cell>
          <cell r="S315">
            <v>0.78333333333333333</v>
          </cell>
          <cell r="T315">
            <v>59.201859035569086</v>
          </cell>
          <cell r="U315">
            <v>24932.481507854867</v>
          </cell>
          <cell r="X315">
            <v>0</v>
          </cell>
        </row>
        <row r="316">
          <cell r="E316">
            <v>32.700000000000003</v>
          </cell>
          <cell r="F316">
            <v>3923.9378943787733</v>
          </cell>
          <cell r="I316">
            <v>2.7199999999999998</v>
          </cell>
          <cell r="J316">
            <v>7040.0414851794067</v>
          </cell>
          <cell r="M316">
            <v>0.47</v>
          </cell>
          <cell r="N316">
            <v>4323.5553016666618</v>
          </cell>
          <cell r="Q316">
            <v>0.09</v>
          </cell>
          <cell r="R316">
            <v>7241.8535999999995</v>
          </cell>
          <cell r="S316">
            <v>0.4</v>
          </cell>
          <cell r="T316">
            <v>30.230736528801238</v>
          </cell>
          <cell r="U316">
            <v>22559.619017753641</v>
          </cell>
          <cell r="X316">
            <v>0</v>
          </cell>
        </row>
        <row r="317">
          <cell r="E317">
            <v>22.5</v>
          </cell>
          <cell r="F317">
            <v>2699.9572667743855</v>
          </cell>
          <cell r="I317">
            <v>2.2999999999999998</v>
          </cell>
          <cell r="J317">
            <v>5952.9762558502334</v>
          </cell>
          <cell r="M317">
            <v>0.56000000000000005</v>
          </cell>
          <cell r="N317">
            <v>5151.470146666662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13804.403669291281</v>
          </cell>
          <cell r="X317">
            <v>0</v>
          </cell>
        </row>
        <row r="318">
          <cell r="E318">
            <v>10</v>
          </cell>
          <cell r="F318">
            <v>1199.9810074552825</v>
          </cell>
          <cell r="I318">
            <v>1.32</v>
          </cell>
          <cell r="J318">
            <v>3416.4907207488304</v>
          </cell>
          <cell r="M318">
            <v>0.41</v>
          </cell>
          <cell r="N318">
            <v>3771.6120716666628</v>
          </cell>
          <cell r="Q318">
            <v>0.04</v>
          </cell>
          <cell r="R318">
            <v>3218.6016</v>
          </cell>
          <cell r="S318">
            <v>26.25</v>
          </cell>
          <cell r="T318">
            <v>1983.8920847025811</v>
          </cell>
          <cell r="U318">
            <v>13590.577484573358</v>
          </cell>
          <cell r="X318" t="str">
            <v>중도입사</v>
          </cell>
        </row>
        <row r="319">
          <cell r="E319">
            <v>7.9</v>
          </cell>
          <cell r="F319">
            <v>947.98499588967309</v>
          </cell>
          <cell r="I319">
            <v>0.99</v>
          </cell>
          <cell r="J319">
            <v>2562.3680405616224</v>
          </cell>
          <cell r="M319">
            <v>0.08</v>
          </cell>
          <cell r="N319">
            <v>735.92430666666598</v>
          </cell>
          <cell r="Q319">
            <v>0</v>
          </cell>
          <cell r="R319">
            <v>0</v>
          </cell>
          <cell r="S319">
            <v>0.6333333333333333</v>
          </cell>
          <cell r="T319">
            <v>47.865332837268625</v>
          </cell>
          <cell r="U319">
            <v>4294.1426759552296</v>
          </cell>
          <cell r="X319">
            <v>0</v>
          </cell>
        </row>
        <row r="320">
          <cell r="E320">
            <v>28</v>
          </cell>
          <cell r="F320">
            <v>3359.9468208747908</v>
          </cell>
          <cell r="I320">
            <v>8.14</v>
          </cell>
          <cell r="J320">
            <v>21068.359444617785</v>
          </cell>
          <cell r="M320">
            <v>2.83</v>
          </cell>
          <cell r="N320">
            <v>26033.322348333309</v>
          </cell>
          <cell r="Q320">
            <v>0</v>
          </cell>
          <cell r="R320">
            <v>0</v>
          </cell>
          <cell r="S320">
            <v>37.68333333333333</v>
          </cell>
          <cell r="T320">
            <v>2847.9873038174828</v>
          </cell>
          <cell r="U320">
            <v>53309.615917643372</v>
          </cell>
          <cell r="X320">
            <v>0</v>
          </cell>
        </row>
        <row r="321">
          <cell r="E321">
            <v>11.7</v>
          </cell>
          <cell r="F321">
            <v>1403.9777787226803</v>
          </cell>
          <cell r="I321">
            <v>2.2800000000000002</v>
          </cell>
          <cell r="J321">
            <v>5901.2112449297983</v>
          </cell>
          <cell r="M321">
            <v>0.72</v>
          </cell>
          <cell r="N321">
            <v>6623.3187599999928</v>
          </cell>
          <cell r="Q321">
            <v>0.03</v>
          </cell>
          <cell r="R321">
            <v>2413.9511999999995</v>
          </cell>
          <cell r="S321">
            <v>3.6833333333333331</v>
          </cell>
          <cell r="T321">
            <v>278.37469886937805</v>
          </cell>
          <cell r="U321">
            <v>16620.83368252185</v>
          </cell>
          <cell r="X321" t="str">
            <v>중도입사</v>
          </cell>
        </row>
        <row r="322">
          <cell r="E322">
            <v>19.2</v>
          </cell>
          <cell r="F322">
            <v>2303.9635343141422</v>
          </cell>
          <cell r="I322">
            <v>2.0299999999999998</v>
          </cell>
          <cell r="J322">
            <v>5254.148608424337</v>
          </cell>
          <cell r="M322">
            <v>0.39</v>
          </cell>
          <cell r="N322">
            <v>3587.6309949999968</v>
          </cell>
          <cell r="Q322">
            <v>0</v>
          </cell>
          <cell r="R322">
            <v>0</v>
          </cell>
          <cell r="S322">
            <v>0.35</v>
          </cell>
          <cell r="T322">
            <v>26.45189446270108</v>
          </cell>
          <cell r="U322">
            <v>11172.195032201176</v>
          </cell>
          <cell r="X322">
            <v>0</v>
          </cell>
        </row>
        <row r="323">
          <cell r="E323">
            <v>15</v>
          </cell>
          <cell r="F323">
            <v>1799.9715111829235</v>
          </cell>
          <cell r="I323">
            <v>3.25</v>
          </cell>
          <cell r="J323">
            <v>8411.8142745709829</v>
          </cell>
          <cell r="M323">
            <v>1.35</v>
          </cell>
          <cell r="N323">
            <v>12418.722674999988</v>
          </cell>
          <cell r="Q323">
            <v>0</v>
          </cell>
          <cell r="R323">
            <v>0</v>
          </cell>
          <cell r="S323">
            <v>1.4666666666666666</v>
          </cell>
          <cell r="T323">
            <v>110.84603393893786</v>
          </cell>
          <cell r="U323">
            <v>22741.354494692834</v>
          </cell>
          <cell r="X323">
            <v>0</v>
          </cell>
        </row>
        <row r="324">
          <cell r="E324">
            <v>22.2</v>
          </cell>
          <cell r="F324">
            <v>2663.9578365507268</v>
          </cell>
          <cell r="I324">
            <v>2.16</v>
          </cell>
          <cell r="J324">
            <v>5590.621179407176</v>
          </cell>
          <cell r="M324">
            <v>0.61</v>
          </cell>
          <cell r="N324">
            <v>5611.4228383333275</v>
          </cell>
          <cell r="Q324">
            <v>0</v>
          </cell>
          <cell r="R324">
            <v>0</v>
          </cell>
          <cell r="S324">
            <v>76.666666666666671</v>
          </cell>
          <cell r="T324">
            <v>5794.2245013535703</v>
          </cell>
          <cell r="U324">
            <v>19660.226355644802</v>
          </cell>
          <cell r="X324">
            <v>0</v>
          </cell>
        </row>
        <row r="325">
          <cell r="E325">
            <v>7.1</v>
          </cell>
          <cell r="F325">
            <v>851.98651529325048</v>
          </cell>
          <cell r="I325">
            <v>1.1099999999999999</v>
          </cell>
          <cell r="J325">
            <v>2872.9581060842434</v>
          </cell>
          <cell r="M325">
            <v>0.38</v>
          </cell>
          <cell r="N325">
            <v>3495.6404566666633</v>
          </cell>
          <cell r="Q325">
            <v>0.01</v>
          </cell>
          <cell r="R325">
            <v>804.65039999999999</v>
          </cell>
          <cell r="S325">
            <v>0</v>
          </cell>
          <cell r="T325">
            <v>0</v>
          </cell>
          <cell r="U325">
            <v>8025.2354780441565</v>
          </cell>
          <cell r="X325">
            <v>0</v>
          </cell>
        </row>
        <row r="326">
          <cell r="E326">
            <v>12.9</v>
          </cell>
          <cell r="F326">
            <v>1547.9754996173142</v>
          </cell>
          <cell r="I326">
            <v>0.42000000000000004</v>
          </cell>
          <cell r="J326">
            <v>1087.0652293291732</v>
          </cell>
          <cell r="M326">
            <v>0.1</v>
          </cell>
          <cell r="N326">
            <v>919.90538333333245</v>
          </cell>
          <cell r="Q326">
            <v>0</v>
          </cell>
          <cell r="R326">
            <v>0</v>
          </cell>
          <cell r="S326">
            <v>11.65</v>
          </cell>
          <cell r="T326">
            <v>880.470201401336</v>
          </cell>
          <cell r="U326">
            <v>4435.4163136811558</v>
          </cell>
          <cell r="X326">
            <v>0</v>
          </cell>
        </row>
        <row r="327">
          <cell r="E327">
            <v>27.6</v>
          </cell>
          <cell r="F327">
            <v>3311.9475805765796</v>
          </cell>
          <cell r="I327">
            <v>3.5</v>
          </cell>
          <cell r="J327">
            <v>9058.8769110764424</v>
          </cell>
          <cell r="M327">
            <v>1.22</v>
          </cell>
          <cell r="N327">
            <v>11222.845676666655</v>
          </cell>
          <cell r="Q327">
            <v>0.06</v>
          </cell>
          <cell r="R327">
            <v>4827.902399999999</v>
          </cell>
          <cell r="S327">
            <v>0.73333333333333328</v>
          </cell>
          <cell r="T327">
            <v>55.423016969468932</v>
          </cell>
          <cell r="U327">
            <v>28476.995585289143</v>
          </cell>
          <cell r="X327">
            <v>0</v>
          </cell>
        </row>
        <row r="328">
          <cell r="E328">
            <v>24</v>
          </cell>
          <cell r="F328">
            <v>2879.9544178926776</v>
          </cell>
          <cell r="I328">
            <v>1.78</v>
          </cell>
          <cell r="J328">
            <v>4607.0859719188766</v>
          </cell>
          <cell r="M328">
            <v>0.49</v>
          </cell>
          <cell r="N328">
            <v>4507.5363783333287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11994.576768144883</v>
          </cell>
          <cell r="X328">
            <v>0</v>
          </cell>
        </row>
        <row r="329">
          <cell r="E329">
            <v>5.5</v>
          </cell>
          <cell r="F329">
            <v>659.98955410040526</v>
          </cell>
          <cell r="I329">
            <v>0.51</v>
          </cell>
          <cell r="J329">
            <v>1320.0077784711389</v>
          </cell>
          <cell r="M329">
            <v>0.23</v>
          </cell>
          <cell r="N329">
            <v>2115.7823816666646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4095.7797142382087</v>
          </cell>
          <cell r="X329">
            <v>0</v>
          </cell>
        </row>
        <row r="330">
          <cell r="E330">
            <v>19.7</v>
          </cell>
          <cell r="F330">
            <v>2363.9625846869062</v>
          </cell>
          <cell r="I330">
            <v>1.65</v>
          </cell>
          <cell r="J330">
            <v>4270.6134009360367</v>
          </cell>
          <cell r="M330">
            <v>0.72</v>
          </cell>
          <cell r="N330">
            <v>6623.3187599999928</v>
          </cell>
          <cell r="Q330">
            <v>0.02</v>
          </cell>
          <cell r="R330">
            <v>1609.3008</v>
          </cell>
          <cell r="S330">
            <v>0</v>
          </cell>
          <cell r="T330">
            <v>0</v>
          </cell>
          <cell r="U330">
            <v>14867.195545622937</v>
          </cell>
          <cell r="X330">
            <v>0</v>
          </cell>
        </row>
        <row r="331">
          <cell r="E331">
            <v>10.199999999999999</v>
          </cell>
          <cell r="F331">
            <v>1223.980627604388</v>
          </cell>
          <cell r="I331">
            <v>1</v>
          </cell>
          <cell r="J331">
            <v>2588.2505460218408</v>
          </cell>
          <cell r="M331">
            <v>0.19</v>
          </cell>
          <cell r="N331">
            <v>1747.8202283333317</v>
          </cell>
          <cell r="Q331">
            <v>0.25</v>
          </cell>
          <cell r="R331">
            <v>20116.259999999998</v>
          </cell>
          <cell r="S331">
            <v>23.666666666666668</v>
          </cell>
          <cell r="T331">
            <v>1788.6519112874066</v>
          </cell>
          <cell r="U331">
            <v>27464.963313246968</v>
          </cell>
          <cell r="X331">
            <v>0</v>
          </cell>
        </row>
        <row r="332">
          <cell r="E332">
            <v>18.7</v>
          </cell>
          <cell r="F332">
            <v>2243.9644839413781</v>
          </cell>
          <cell r="I332">
            <v>1.7999999999999998</v>
          </cell>
          <cell r="J332">
            <v>4658.8509828393126</v>
          </cell>
          <cell r="M332">
            <v>0.64</v>
          </cell>
          <cell r="N332">
            <v>5887.3944533333279</v>
          </cell>
          <cell r="Q332">
            <v>0.14000000000000001</v>
          </cell>
          <cell r="R332">
            <v>11265.105600000001</v>
          </cell>
          <cell r="S332">
            <v>16.483333333333334</v>
          </cell>
          <cell r="T332">
            <v>1245.7582677910177</v>
          </cell>
          <cell r="U332">
            <v>25301.073787905036</v>
          </cell>
          <cell r="X332">
            <v>0</v>
          </cell>
        </row>
        <row r="333">
          <cell r="E333">
            <v>19.899999999999999</v>
          </cell>
          <cell r="F333">
            <v>2387.9622048360116</v>
          </cell>
          <cell r="I333">
            <v>2.3899999999999997</v>
          </cell>
          <cell r="J333">
            <v>6185.9188049921995</v>
          </cell>
          <cell r="M333">
            <v>0.69</v>
          </cell>
          <cell r="N333">
            <v>6347.3471449999934</v>
          </cell>
          <cell r="Q333">
            <v>0.05</v>
          </cell>
          <cell r="R333">
            <v>4023.252</v>
          </cell>
          <cell r="S333">
            <v>0</v>
          </cell>
          <cell r="T333">
            <v>0</v>
          </cell>
          <cell r="U333">
            <v>18944.480154828205</v>
          </cell>
          <cell r="X333">
            <v>0</v>
          </cell>
        </row>
        <row r="334">
          <cell r="E334">
            <v>3.9</v>
          </cell>
          <cell r="F334">
            <v>467.99259290756009</v>
          </cell>
          <cell r="I334">
            <v>0.02</v>
          </cell>
          <cell r="J334">
            <v>51.765010920436815</v>
          </cell>
          <cell r="M334">
            <v>0</v>
          </cell>
          <cell r="N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519.75760382799695</v>
          </cell>
          <cell r="X334">
            <v>0</v>
          </cell>
        </row>
        <row r="335">
          <cell r="E335">
            <v>22.2</v>
          </cell>
          <cell r="F335">
            <v>2663.9578365507268</v>
          </cell>
          <cell r="I335">
            <v>3.2199999999999998</v>
          </cell>
          <cell r="J335">
            <v>8334.1667581903275</v>
          </cell>
          <cell r="M335">
            <v>1.45</v>
          </cell>
          <cell r="N335">
            <v>13338.628058333319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24336.752653074371</v>
          </cell>
          <cell r="X335">
            <v>0</v>
          </cell>
        </row>
        <row r="336">
          <cell r="E336">
            <v>26.3</v>
          </cell>
          <cell r="F336">
            <v>3155.9500496073929</v>
          </cell>
          <cell r="I336">
            <v>3.0199999999999996</v>
          </cell>
          <cell r="J336">
            <v>7816.5166489859585</v>
          </cell>
          <cell r="M336">
            <v>0.7</v>
          </cell>
          <cell r="N336">
            <v>6439.3376833333268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17411.804381926679</v>
          </cell>
          <cell r="X336">
            <v>0</v>
          </cell>
        </row>
        <row r="337">
          <cell r="E337">
            <v>20.7</v>
          </cell>
          <cell r="F337">
            <v>2483.9606854324343</v>
          </cell>
          <cell r="I337">
            <v>0.83</v>
          </cell>
          <cell r="J337">
            <v>2148.247953198128</v>
          </cell>
          <cell r="M337">
            <v>0.13</v>
          </cell>
          <cell r="N337">
            <v>1195.8769983333323</v>
          </cell>
          <cell r="Q337">
            <v>0.05</v>
          </cell>
          <cell r="R337">
            <v>4023.252</v>
          </cell>
          <cell r="S337">
            <v>10.066666666666666</v>
          </cell>
          <cell r="T337">
            <v>760.80686930816444</v>
          </cell>
          <cell r="U337">
            <v>10612.144506272058</v>
          </cell>
          <cell r="X337">
            <v>0</v>
          </cell>
        </row>
        <row r="338">
          <cell r="E338">
            <v>14.8</v>
          </cell>
          <cell r="F338">
            <v>1775.9718910338179</v>
          </cell>
          <cell r="I338">
            <v>1.5</v>
          </cell>
          <cell r="J338">
            <v>3882.3758190327612</v>
          </cell>
          <cell r="M338">
            <v>0.49</v>
          </cell>
          <cell r="N338">
            <v>4507.5363783333287</v>
          </cell>
          <cell r="Q338">
            <v>0</v>
          </cell>
          <cell r="R338">
            <v>0</v>
          </cell>
          <cell r="S338">
            <v>17.850000000000001</v>
          </cell>
          <cell r="T338">
            <v>1349.0466175977554</v>
          </cell>
          <cell r="U338">
            <v>11514.930705997664</v>
          </cell>
          <cell r="X338">
            <v>0</v>
          </cell>
        </row>
        <row r="339">
          <cell r="E339">
            <v>39.9</v>
          </cell>
          <cell r="F339">
            <v>4787.9242197465765</v>
          </cell>
          <cell r="I339">
            <v>1.5699999999999998</v>
          </cell>
          <cell r="J339">
            <v>4063.5533572542899</v>
          </cell>
          <cell r="M339">
            <v>0.56999999999999995</v>
          </cell>
          <cell r="N339">
            <v>5243.4606849999946</v>
          </cell>
          <cell r="Q339">
            <v>0.05</v>
          </cell>
          <cell r="R339">
            <v>4023.252</v>
          </cell>
          <cell r="S339">
            <v>15.183333333333334</v>
          </cell>
          <cell r="T339">
            <v>1147.5083740724135</v>
          </cell>
          <cell r="U339">
            <v>19265.698636073277</v>
          </cell>
          <cell r="X339">
            <v>0</v>
          </cell>
        </row>
        <row r="340">
          <cell r="E340">
            <v>32</v>
          </cell>
          <cell r="F340">
            <v>3839.9392238569035</v>
          </cell>
          <cell r="I340">
            <v>2.4000000000000004</v>
          </cell>
          <cell r="J340">
            <v>6211.8013104524189</v>
          </cell>
          <cell r="M340">
            <v>1.03</v>
          </cell>
          <cell r="N340">
            <v>9475.0254483333247</v>
          </cell>
          <cell r="Q340">
            <v>0.01</v>
          </cell>
          <cell r="R340">
            <v>804.65039999999999</v>
          </cell>
          <cell r="S340">
            <v>0.51666666666666672</v>
          </cell>
          <cell r="T340">
            <v>39.048034683034935</v>
          </cell>
          <cell r="U340">
            <v>20370.464417325678</v>
          </cell>
          <cell r="X340">
            <v>0</v>
          </cell>
        </row>
        <row r="341">
          <cell r="E341">
            <v>11.6</v>
          </cell>
          <cell r="F341">
            <v>1391.9779686481274</v>
          </cell>
          <cell r="I341">
            <v>1.08</v>
          </cell>
          <cell r="J341">
            <v>2795.310589703588</v>
          </cell>
          <cell r="M341">
            <v>0.23</v>
          </cell>
          <cell r="N341">
            <v>2115.7823816666646</v>
          </cell>
          <cell r="Q341">
            <v>0</v>
          </cell>
          <cell r="R341">
            <v>0</v>
          </cell>
          <cell r="S341">
            <v>85.15</v>
          </cell>
          <cell r="T341">
            <v>6435.3680385685639</v>
          </cell>
          <cell r="U341">
            <v>12738.438978586944</v>
          </cell>
          <cell r="X341">
            <v>0</v>
          </cell>
        </row>
        <row r="342">
          <cell r="E342">
            <v>22.8</v>
          </cell>
          <cell r="F342">
            <v>2735.9566969980438</v>
          </cell>
          <cell r="I342">
            <v>4.1500000000000004</v>
          </cell>
          <cell r="J342">
            <v>10741.23976599064</v>
          </cell>
          <cell r="M342">
            <v>1.54</v>
          </cell>
          <cell r="N342">
            <v>14166.54290333332</v>
          </cell>
          <cell r="Q342">
            <v>0.02</v>
          </cell>
          <cell r="R342">
            <v>1609.3008</v>
          </cell>
          <cell r="S342">
            <v>1.1666666666666667</v>
          </cell>
          <cell r="T342">
            <v>88.172981542336942</v>
          </cell>
          <cell r="U342">
            <v>29341.213147864346</v>
          </cell>
          <cell r="X342">
            <v>0</v>
          </cell>
        </row>
        <row r="343">
          <cell r="E343">
            <v>23.2</v>
          </cell>
          <cell r="F343">
            <v>2783.9559372962549</v>
          </cell>
          <cell r="I343">
            <v>2.98</v>
          </cell>
          <cell r="J343">
            <v>7712.9866271450865</v>
          </cell>
          <cell r="M343">
            <v>0.96</v>
          </cell>
          <cell r="N343">
            <v>8831.0916799999904</v>
          </cell>
          <cell r="Q343">
            <v>0.01</v>
          </cell>
          <cell r="R343">
            <v>804.65039999999999</v>
          </cell>
          <cell r="S343">
            <v>0</v>
          </cell>
          <cell r="T343">
            <v>0</v>
          </cell>
          <cell r="U343">
            <v>20132.684644441331</v>
          </cell>
          <cell r="X343">
            <v>0</v>
          </cell>
        </row>
        <row r="344">
          <cell r="E344">
            <v>19.5</v>
          </cell>
          <cell r="F344">
            <v>2339.9629645378004</v>
          </cell>
          <cell r="I344">
            <v>2.0699999999999998</v>
          </cell>
          <cell r="J344">
            <v>5357.6786302652108</v>
          </cell>
          <cell r="M344">
            <v>0.66</v>
          </cell>
          <cell r="N344">
            <v>6071.3755299999939</v>
          </cell>
          <cell r="Q344">
            <v>0</v>
          </cell>
          <cell r="R344">
            <v>0</v>
          </cell>
          <cell r="S344">
            <v>8.5</v>
          </cell>
          <cell r="T344">
            <v>642.40315123702624</v>
          </cell>
          <cell r="U344">
            <v>14411.420276040031</v>
          </cell>
          <cell r="X344">
            <v>0</v>
          </cell>
        </row>
        <row r="345">
          <cell r="E345">
            <v>24.5</v>
          </cell>
          <cell r="F345">
            <v>2939.9534682654416</v>
          </cell>
          <cell r="I345">
            <v>1.67</v>
          </cell>
          <cell r="J345">
            <v>4322.3784118564745</v>
          </cell>
          <cell r="M345">
            <v>0.45</v>
          </cell>
          <cell r="N345">
            <v>4139.5742249999957</v>
          </cell>
          <cell r="Q345">
            <v>0.02</v>
          </cell>
          <cell r="R345">
            <v>1609.3008</v>
          </cell>
          <cell r="S345">
            <v>0</v>
          </cell>
          <cell r="T345">
            <v>0</v>
          </cell>
          <cell r="U345">
            <v>13011.206905121911</v>
          </cell>
          <cell r="X345">
            <v>0</v>
          </cell>
        </row>
        <row r="346">
          <cell r="E346">
            <v>39.299999999999997</v>
          </cell>
          <cell r="F346">
            <v>4715.92535929926</v>
          </cell>
          <cell r="I346">
            <v>2.99</v>
          </cell>
          <cell r="J346">
            <v>7738.8691326053049</v>
          </cell>
          <cell r="M346">
            <v>0.8</v>
          </cell>
          <cell r="N346">
            <v>7359.2430666666596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19814.037558571225</v>
          </cell>
          <cell r="X346">
            <v>0</v>
          </cell>
        </row>
        <row r="347">
          <cell r="E347">
            <v>18.8</v>
          </cell>
          <cell r="F347">
            <v>2255.964294015931</v>
          </cell>
          <cell r="I347">
            <v>2.66</v>
          </cell>
          <cell r="J347">
            <v>6884.7464524180969</v>
          </cell>
          <cell r="M347">
            <v>0.82</v>
          </cell>
          <cell r="N347">
            <v>7543.2241433333256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16683.934889767355</v>
          </cell>
          <cell r="X347">
            <v>0</v>
          </cell>
        </row>
        <row r="348">
          <cell r="E348">
            <v>21.5</v>
          </cell>
          <cell r="F348">
            <v>2579.959166028857</v>
          </cell>
          <cell r="I348">
            <v>3.8200000000000003</v>
          </cell>
          <cell r="J348">
            <v>9887.1170858034347</v>
          </cell>
          <cell r="M348">
            <v>1.1000000000000001</v>
          </cell>
          <cell r="N348">
            <v>10118.959216666657</v>
          </cell>
          <cell r="Q348">
            <v>0</v>
          </cell>
          <cell r="R348">
            <v>0</v>
          </cell>
          <cell r="S348">
            <v>3.8166666666666669</v>
          </cell>
          <cell r="T348">
            <v>288.45161104564517</v>
          </cell>
          <cell r="U348">
            <v>22874.487079544597</v>
          </cell>
          <cell r="X348">
            <v>0</v>
          </cell>
        </row>
        <row r="349">
          <cell r="E349">
            <v>13</v>
          </cell>
          <cell r="F349">
            <v>1559.9753096918669</v>
          </cell>
          <cell r="I349">
            <v>1.9100000000000001</v>
          </cell>
          <cell r="J349">
            <v>4943.5585429017174</v>
          </cell>
          <cell r="M349">
            <v>0.55000000000000004</v>
          </cell>
          <cell r="N349">
            <v>5059.4796083333285</v>
          </cell>
          <cell r="Q349">
            <v>0.01</v>
          </cell>
          <cell r="R349">
            <v>804.65039999999999</v>
          </cell>
          <cell r="S349">
            <v>0.41666666666666669</v>
          </cell>
          <cell r="T349">
            <v>31.490350550834624</v>
          </cell>
          <cell r="U349">
            <v>12399.154211477748</v>
          </cell>
          <cell r="X349">
            <v>0</v>
          </cell>
        </row>
        <row r="350">
          <cell r="E350">
            <v>22.7</v>
          </cell>
          <cell r="F350">
            <v>2723.9568869234909</v>
          </cell>
          <cell r="I350">
            <v>6.13</v>
          </cell>
          <cell r="J350">
            <v>15865.975847113885</v>
          </cell>
          <cell r="M350">
            <v>2.15</v>
          </cell>
          <cell r="N350">
            <v>19777.965741666645</v>
          </cell>
          <cell r="Q350">
            <v>0.04</v>
          </cell>
          <cell r="R350">
            <v>3218.6016</v>
          </cell>
          <cell r="S350">
            <v>1.4833333333333334</v>
          </cell>
          <cell r="T350">
            <v>112.10564796097125</v>
          </cell>
          <cell r="U350">
            <v>41698.605723664987</v>
          </cell>
          <cell r="X350">
            <v>0</v>
          </cell>
        </row>
        <row r="351">
          <cell r="E351">
            <v>41</v>
          </cell>
          <cell r="F351">
            <v>4919.9221305666579</v>
          </cell>
          <cell r="I351">
            <v>2</v>
          </cell>
          <cell r="J351">
            <v>5176.5010920436816</v>
          </cell>
          <cell r="M351">
            <v>0.59</v>
          </cell>
          <cell r="N351">
            <v>5427.4417616666615</v>
          </cell>
          <cell r="Q351">
            <v>0</v>
          </cell>
          <cell r="R351">
            <v>0</v>
          </cell>
          <cell r="S351">
            <v>2.4</v>
          </cell>
          <cell r="T351">
            <v>181.38441917280741</v>
          </cell>
          <cell r="U351">
            <v>15705.249403449809</v>
          </cell>
          <cell r="X351">
            <v>0</v>
          </cell>
        </row>
        <row r="352">
          <cell r="E352">
            <v>17.2</v>
          </cell>
          <cell r="F352">
            <v>2063.9673328230856</v>
          </cell>
          <cell r="I352">
            <v>2.4699999999999998</v>
          </cell>
          <cell r="J352">
            <v>6392.9788486739471</v>
          </cell>
          <cell r="M352">
            <v>0.98</v>
          </cell>
          <cell r="N352">
            <v>9015.0727566666574</v>
          </cell>
          <cell r="Q352">
            <v>0.02</v>
          </cell>
          <cell r="R352">
            <v>1609.3008</v>
          </cell>
          <cell r="S352">
            <v>7.15</v>
          </cell>
          <cell r="T352">
            <v>540.37441545232218</v>
          </cell>
          <cell r="U352">
            <v>19621.694153616012</v>
          </cell>
          <cell r="X352">
            <v>0</v>
          </cell>
        </row>
        <row r="353">
          <cell r="E353">
            <v>12.3</v>
          </cell>
          <cell r="F353">
            <v>1475.9766391699975</v>
          </cell>
          <cell r="I353">
            <v>0.99</v>
          </cell>
          <cell r="J353">
            <v>2562.3680405616224</v>
          </cell>
          <cell r="M353">
            <v>0.28999999999999998</v>
          </cell>
          <cell r="N353">
            <v>2667.725611666664</v>
          </cell>
          <cell r="Q353">
            <v>0</v>
          </cell>
          <cell r="R353">
            <v>0</v>
          </cell>
          <cell r="S353">
            <v>0.25</v>
          </cell>
          <cell r="T353">
            <v>18.894210330500773</v>
          </cell>
          <cell r="U353">
            <v>6724.9645017287849</v>
          </cell>
          <cell r="X353">
            <v>0</v>
          </cell>
        </row>
        <row r="354">
          <cell r="E354">
            <v>25.9</v>
          </cell>
          <cell r="F354">
            <v>3107.9508093091813</v>
          </cell>
          <cell r="I354">
            <v>2.56</v>
          </cell>
          <cell r="J354">
            <v>6625.9213978159123</v>
          </cell>
          <cell r="M354">
            <v>0.95</v>
          </cell>
          <cell r="N354">
            <v>8739.101141666657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18472.973348791751</v>
          </cell>
          <cell r="X354">
            <v>0</v>
          </cell>
        </row>
        <row r="355">
          <cell r="E355">
            <v>38.5</v>
          </cell>
          <cell r="F355">
            <v>4619.9268787028368</v>
          </cell>
          <cell r="I355">
            <v>4.49</v>
          </cell>
          <cell r="J355">
            <v>11621.244951638068</v>
          </cell>
          <cell r="M355">
            <v>1.64</v>
          </cell>
          <cell r="N355">
            <v>15086.448286666651</v>
          </cell>
          <cell r="Q355">
            <v>0</v>
          </cell>
          <cell r="R355">
            <v>0</v>
          </cell>
          <cell r="S355">
            <v>0.71666666666666667</v>
          </cell>
          <cell r="T355">
            <v>54.16340294743555</v>
          </cell>
          <cell r="U355">
            <v>31381.783519954992</v>
          </cell>
          <cell r="X355">
            <v>0</v>
          </cell>
        </row>
        <row r="356">
          <cell r="E356">
            <v>16.7</v>
          </cell>
          <cell r="F356">
            <v>2003.9682824503216</v>
          </cell>
          <cell r="I356">
            <v>2.64</v>
          </cell>
          <cell r="J356">
            <v>6832.9814414976609</v>
          </cell>
          <cell r="M356">
            <v>0.66</v>
          </cell>
          <cell r="N356">
            <v>6071.3755299999939</v>
          </cell>
          <cell r="Q356">
            <v>0.01</v>
          </cell>
          <cell r="R356">
            <v>804.65039999999999</v>
          </cell>
          <cell r="S356">
            <v>5.2166666666666668</v>
          </cell>
          <cell r="T356">
            <v>394.25918889644947</v>
          </cell>
          <cell r="U356">
            <v>16107.234842844426</v>
          </cell>
          <cell r="X356">
            <v>0</v>
          </cell>
        </row>
        <row r="357">
          <cell r="E357">
            <v>26.1</v>
          </cell>
          <cell r="F357">
            <v>3131.9504294582871</v>
          </cell>
          <cell r="I357">
            <v>3.07</v>
          </cell>
          <cell r="J357">
            <v>7945.9291762870507</v>
          </cell>
          <cell r="M357">
            <v>0.84</v>
          </cell>
          <cell r="N357">
            <v>7727.2052199999926</v>
          </cell>
          <cell r="Q357">
            <v>0</v>
          </cell>
          <cell r="R357">
            <v>0</v>
          </cell>
          <cell r="S357">
            <v>14.516666666666667</v>
          </cell>
          <cell r="T357">
            <v>1097.1238131910782</v>
          </cell>
          <cell r="U357">
            <v>19902.208638936412</v>
          </cell>
          <cell r="X357">
            <v>0</v>
          </cell>
        </row>
        <row r="358">
          <cell r="E358">
            <v>26.1</v>
          </cell>
          <cell r="F358">
            <v>3131.9504294582871</v>
          </cell>
          <cell r="I358">
            <v>2.58</v>
          </cell>
          <cell r="J358">
            <v>6677.6864087363501</v>
          </cell>
          <cell r="M358">
            <v>0.48</v>
          </cell>
          <cell r="N358">
            <v>4415.5458399999952</v>
          </cell>
          <cell r="Q358">
            <v>0</v>
          </cell>
          <cell r="R358">
            <v>0</v>
          </cell>
          <cell r="S358">
            <v>1.8666666666666667</v>
          </cell>
          <cell r="T358">
            <v>141.0767704677391</v>
          </cell>
          <cell r="U358">
            <v>14366.259448662371</v>
          </cell>
          <cell r="X358">
            <v>0</v>
          </cell>
        </row>
        <row r="359">
          <cell r="E359">
            <v>31.4</v>
          </cell>
          <cell r="F359">
            <v>3767.9403634095861</v>
          </cell>
          <cell r="I359">
            <v>2.1800000000000002</v>
          </cell>
          <cell r="J359">
            <v>5642.3861903276138</v>
          </cell>
          <cell r="M359">
            <v>0.61</v>
          </cell>
          <cell r="N359">
            <v>5611.4228383333275</v>
          </cell>
          <cell r="Q359">
            <v>0</v>
          </cell>
          <cell r="R359">
            <v>0</v>
          </cell>
          <cell r="S359">
            <v>16.483333333333334</v>
          </cell>
          <cell r="T359">
            <v>1245.7582677910177</v>
          </cell>
          <cell r="U359">
            <v>16267.507659861545</v>
          </cell>
          <cell r="X359">
            <v>0</v>
          </cell>
        </row>
        <row r="360">
          <cell r="E360">
            <v>51.3</v>
          </cell>
          <cell r="F360">
            <v>6155.9025682455976</v>
          </cell>
          <cell r="I360">
            <v>3.42</v>
          </cell>
          <cell r="J360">
            <v>8851.8168673946966</v>
          </cell>
          <cell r="M360">
            <v>1.1000000000000001</v>
          </cell>
          <cell r="N360">
            <v>10118.959216666657</v>
          </cell>
          <cell r="Q360">
            <v>0.05</v>
          </cell>
          <cell r="R360">
            <v>4023.252</v>
          </cell>
          <cell r="S360">
            <v>2.6666666666666665</v>
          </cell>
          <cell r="T360">
            <v>201.53824352534156</v>
          </cell>
          <cell r="U360">
            <v>29351.468895832295</v>
          </cell>
          <cell r="X360">
            <v>0</v>
          </cell>
        </row>
        <row r="361">
          <cell r="E361">
            <v>19.8</v>
          </cell>
          <cell r="F361">
            <v>2375.9623947614591</v>
          </cell>
          <cell r="I361">
            <v>3.54</v>
          </cell>
          <cell r="J361">
            <v>9162.406932917318</v>
          </cell>
          <cell r="M361">
            <v>1.1499999999999999</v>
          </cell>
          <cell r="N361">
            <v>10578.911908333323</v>
          </cell>
          <cell r="Q361">
            <v>0.02</v>
          </cell>
          <cell r="R361">
            <v>1609.3008</v>
          </cell>
          <cell r="S361">
            <v>4.5</v>
          </cell>
          <cell r="T361">
            <v>340.09578594901393</v>
          </cell>
          <cell r="U361">
            <v>24066.677821961119</v>
          </cell>
          <cell r="X361">
            <v>0</v>
          </cell>
        </row>
        <row r="362">
          <cell r="E362">
            <v>4.4000000000000004</v>
          </cell>
          <cell r="F362">
            <v>527.9916432803243</v>
          </cell>
          <cell r="I362">
            <v>0</v>
          </cell>
          <cell r="J362">
            <v>0</v>
          </cell>
          <cell r="M362">
            <v>0</v>
          </cell>
          <cell r="N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527.9916432803243</v>
          </cell>
          <cell r="X362">
            <v>0</v>
          </cell>
        </row>
        <row r="363">
          <cell r="E363">
            <v>29.3</v>
          </cell>
          <cell r="F363">
            <v>3515.9443518439775</v>
          </cell>
          <cell r="I363">
            <v>3.63</v>
          </cell>
          <cell r="J363">
            <v>9395.3494820592823</v>
          </cell>
          <cell r="M363">
            <v>1.45</v>
          </cell>
          <cell r="N363">
            <v>13338.628058333319</v>
          </cell>
          <cell r="Q363">
            <v>0</v>
          </cell>
          <cell r="R363">
            <v>0</v>
          </cell>
          <cell r="S363">
            <v>0.1</v>
          </cell>
          <cell r="T363">
            <v>7.5576841322003094</v>
          </cell>
          <cell r="U363">
            <v>26257.479576368776</v>
          </cell>
          <cell r="X363">
            <v>0</v>
          </cell>
        </row>
        <row r="364">
          <cell r="E364">
            <v>29.3</v>
          </cell>
          <cell r="F364">
            <v>3515.9443518439775</v>
          </cell>
          <cell r="I364">
            <v>5.71</v>
          </cell>
          <cell r="J364">
            <v>14778.910617784713</v>
          </cell>
          <cell r="M364">
            <v>2.37</v>
          </cell>
          <cell r="N364">
            <v>21801.757584999981</v>
          </cell>
          <cell r="Q364">
            <v>0.03</v>
          </cell>
          <cell r="R364">
            <v>2413.9511999999995</v>
          </cell>
          <cell r="S364">
            <v>12.15</v>
          </cell>
          <cell r="T364">
            <v>918.25862206233762</v>
          </cell>
          <cell r="U364">
            <v>43428.822376691009</v>
          </cell>
          <cell r="X364">
            <v>0</v>
          </cell>
        </row>
        <row r="365">
          <cell r="E365">
            <v>23.9</v>
          </cell>
          <cell r="F365">
            <v>2867.9546078181243</v>
          </cell>
          <cell r="I365">
            <v>2.2799999999999998</v>
          </cell>
          <cell r="J365">
            <v>5901.2112449297974</v>
          </cell>
          <cell r="M365">
            <v>0.61</v>
          </cell>
          <cell r="N365">
            <v>5611.4228383333275</v>
          </cell>
          <cell r="Q365">
            <v>0</v>
          </cell>
          <cell r="R365">
            <v>0</v>
          </cell>
          <cell r="S365">
            <v>3.0333333333333332</v>
          </cell>
          <cell r="T365">
            <v>229.24975201007604</v>
          </cell>
          <cell r="U365">
            <v>14609.838443091325</v>
          </cell>
          <cell r="X365">
            <v>0</v>
          </cell>
        </row>
        <row r="366">
          <cell r="E366">
            <v>17.5</v>
          </cell>
          <cell r="F366">
            <v>2099.9667630467438</v>
          </cell>
          <cell r="I366">
            <v>1.4000000000000001</v>
          </cell>
          <cell r="J366">
            <v>3623.5507644305776</v>
          </cell>
          <cell r="M366">
            <v>0.28000000000000003</v>
          </cell>
          <cell r="N366">
            <v>2575.735073333331</v>
          </cell>
          <cell r="Q366">
            <v>0</v>
          </cell>
          <cell r="R366">
            <v>0</v>
          </cell>
          <cell r="S366">
            <v>8.3666666666666671</v>
          </cell>
          <cell r="T366">
            <v>632.32623906075924</v>
          </cell>
          <cell r="U366">
            <v>8931.5788398714121</v>
          </cell>
          <cell r="X366">
            <v>0</v>
          </cell>
        </row>
        <row r="367">
          <cell r="E367">
            <v>26.2</v>
          </cell>
          <cell r="F367">
            <v>3143.9502395328395</v>
          </cell>
          <cell r="I367">
            <v>1.2</v>
          </cell>
          <cell r="J367">
            <v>3105.900655226209</v>
          </cell>
          <cell r="M367">
            <v>0.48</v>
          </cell>
          <cell r="N367">
            <v>4415.5458399999952</v>
          </cell>
          <cell r="Q367">
            <v>0</v>
          </cell>
          <cell r="R367">
            <v>0</v>
          </cell>
          <cell r="S367">
            <v>11.116666666666667</v>
          </cell>
          <cell r="T367">
            <v>840.16255269626777</v>
          </cell>
          <cell r="U367">
            <v>11505.559287455311</v>
          </cell>
          <cell r="X367">
            <v>0</v>
          </cell>
        </row>
        <row r="368">
          <cell r="E368">
            <v>21.3</v>
          </cell>
          <cell r="F368">
            <v>2555.9595458797517</v>
          </cell>
          <cell r="I368">
            <v>3.45</v>
          </cell>
          <cell r="J368">
            <v>8929.4643837753501</v>
          </cell>
          <cell r="M368">
            <v>1.05</v>
          </cell>
          <cell r="N368">
            <v>9659.0065249999916</v>
          </cell>
          <cell r="Q368">
            <v>0.01</v>
          </cell>
          <cell r="R368">
            <v>804.65039999999999</v>
          </cell>
          <cell r="S368">
            <v>51.06666666666667</v>
          </cell>
          <cell r="T368">
            <v>3859.4573635102915</v>
          </cell>
          <cell r="U368">
            <v>25808.538218165384</v>
          </cell>
          <cell r="X368">
            <v>0</v>
          </cell>
        </row>
        <row r="369">
          <cell r="E369">
            <v>16.3</v>
          </cell>
          <cell r="F369">
            <v>1955.9690421521104</v>
          </cell>
          <cell r="I369">
            <v>2.5999999999999996</v>
          </cell>
          <cell r="J369">
            <v>6729.4514196567852</v>
          </cell>
          <cell r="M369">
            <v>0.56999999999999995</v>
          </cell>
          <cell r="N369">
            <v>5243.4606849999946</v>
          </cell>
          <cell r="Q369">
            <v>0</v>
          </cell>
          <cell r="R369">
            <v>0</v>
          </cell>
          <cell r="S369">
            <v>12.6</v>
          </cell>
          <cell r="T369">
            <v>952.26820065723894</v>
          </cell>
          <cell r="U369">
            <v>14881.149347466129</v>
          </cell>
          <cell r="X369">
            <v>0</v>
          </cell>
        </row>
        <row r="370">
          <cell r="E370">
            <v>21.1</v>
          </cell>
          <cell r="F370">
            <v>2531.9599257306459</v>
          </cell>
          <cell r="I370">
            <v>2.48</v>
          </cell>
          <cell r="J370">
            <v>6418.8613541341656</v>
          </cell>
          <cell r="M370">
            <v>0.93</v>
          </cell>
          <cell r="N370">
            <v>8555.1200649999919</v>
          </cell>
          <cell r="Q370">
            <v>0.01</v>
          </cell>
          <cell r="R370">
            <v>804.65039999999999</v>
          </cell>
          <cell r="S370">
            <v>0.33333333333333331</v>
          </cell>
          <cell r="T370">
            <v>25.192280440667695</v>
          </cell>
          <cell r="U370">
            <v>18335.784025305471</v>
          </cell>
          <cell r="X370">
            <v>0</v>
          </cell>
        </row>
        <row r="371">
          <cell r="E371">
            <v>12.2</v>
          </cell>
          <cell r="F371">
            <v>1463.9768290954444</v>
          </cell>
          <cell r="I371">
            <v>1.35</v>
          </cell>
          <cell r="J371">
            <v>3494.1382371294853</v>
          </cell>
          <cell r="M371">
            <v>0.45</v>
          </cell>
          <cell r="N371">
            <v>4139.5742249999957</v>
          </cell>
          <cell r="Q371">
            <v>0.03</v>
          </cell>
          <cell r="R371">
            <v>2413.9511999999995</v>
          </cell>
          <cell r="S371">
            <v>0</v>
          </cell>
          <cell r="T371">
            <v>0</v>
          </cell>
          <cell r="U371">
            <v>11511.640491224924</v>
          </cell>
          <cell r="X371">
            <v>0</v>
          </cell>
        </row>
        <row r="372">
          <cell r="E372">
            <v>28.4</v>
          </cell>
          <cell r="F372">
            <v>3407.9460611730019</v>
          </cell>
          <cell r="I372">
            <v>2.9299999999999997</v>
          </cell>
          <cell r="J372">
            <v>7583.5740998439933</v>
          </cell>
          <cell r="M372">
            <v>0.92</v>
          </cell>
          <cell r="N372">
            <v>8463.1295266666584</v>
          </cell>
          <cell r="Q372">
            <v>0.04</v>
          </cell>
          <cell r="R372">
            <v>3218.6016</v>
          </cell>
          <cell r="S372">
            <v>20.616666666666667</v>
          </cell>
          <cell r="T372">
            <v>1558.1425452552971</v>
          </cell>
          <cell r="U372">
            <v>24231.393832938953</v>
          </cell>
          <cell r="X372">
            <v>0</v>
          </cell>
        </row>
        <row r="373">
          <cell r="E373">
            <v>25</v>
          </cell>
          <cell r="F373">
            <v>2999.9525186382061</v>
          </cell>
          <cell r="I373">
            <v>2.0299999999999998</v>
          </cell>
          <cell r="J373">
            <v>5254.148608424337</v>
          </cell>
          <cell r="M373">
            <v>0.59</v>
          </cell>
          <cell r="N373">
            <v>5427.4417616666615</v>
          </cell>
          <cell r="Q373">
            <v>0</v>
          </cell>
          <cell r="R373">
            <v>0</v>
          </cell>
          <cell r="S373">
            <v>26.7</v>
          </cell>
          <cell r="T373">
            <v>2017.9016632974824</v>
          </cell>
          <cell r="U373">
            <v>15699.444552026685</v>
          </cell>
          <cell r="X373">
            <v>0</v>
          </cell>
        </row>
        <row r="374">
          <cell r="E374">
            <v>22</v>
          </cell>
          <cell r="F374">
            <v>2639.958216401621</v>
          </cell>
          <cell r="I374">
            <v>2.0700000000000003</v>
          </cell>
          <cell r="J374">
            <v>5357.6786302652117</v>
          </cell>
          <cell r="M374">
            <v>0.53</v>
          </cell>
          <cell r="N374">
            <v>4875.4985316666625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12873.135378333496</v>
          </cell>
          <cell r="X374">
            <v>0</v>
          </cell>
        </row>
        <row r="375">
          <cell r="E375">
            <v>26</v>
          </cell>
          <cell r="F375">
            <v>3119.9506193837337</v>
          </cell>
          <cell r="I375">
            <v>2.4499999999999997</v>
          </cell>
          <cell r="J375">
            <v>6341.2138377535093</v>
          </cell>
          <cell r="M375">
            <v>0.82</v>
          </cell>
          <cell r="N375">
            <v>7543.2241433333256</v>
          </cell>
          <cell r="Q375">
            <v>0</v>
          </cell>
          <cell r="R375">
            <v>0</v>
          </cell>
          <cell r="S375">
            <v>28.15</v>
          </cell>
          <cell r="T375">
            <v>2127.4880832143867</v>
          </cell>
          <cell r="U375">
            <v>19131.876683684957</v>
          </cell>
          <cell r="X375">
            <v>0</v>
          </cell>
        </row>
        <row r="376">
          <cell r="E376">
            <v>26</v>
          </cell>
          <cell r="F376">
            <v>3119.9506193837337</v>
          </cell>
          <cell r="I376">
            <v>1.8399999999999999</v>
          </cell>
          <cell r="J376">
            <v>4762.3810046801873</v>
          </cell>
          <cell r="M376">
            <v>0.42</v>
          </cell>
          <cell r="N376">
            <v>3863.6026099999963</v>
          </cell>
          <cell r="Q376">
            <v>0</v>
          </cell>
          <cell r="R376">
            <v>0</v>
          </cell>
          <cell r="S376">
            <v>44.7</v>
          </cell>
          <cell r="T376">
            <v>3378.2848070935383</v>
          </cell>
          <cell r="U376">
            <v>15124.219041157456</v>
          </cell>
          <cell r="X376">
            <v>0</v>
          </cell>
        </row>
        <row r="377">
          <cell r="E377">
            <v>131.6</v>
          </cell>
          <cell r="F377">
            <v>15791.750058111515</v>
          </cell>
          <cell r="I377">
            <v>2.4899999999999998</v>
          </cell>
          <cell r="J377">
            <v>6444.7438595943831</v>
          </cell>
          <cell r="M377">
            <v>0.6</v>
          </cell>
          <cell r="N377">
            <v>5519.432299999994</v>
          </cell>
          <cell r="Q377">
            <v>0</v>
          </cell>
          <cell r="R377">
            <v>0</v>
          </cell>
          <cell r="S377">
            <v>37.18333333333333</v>
          </cell>
          <cell r="T377">
            <v>2810.1988831564813</v>
          </cell>
          <cell r="U377">
            <v>30566.125100862373</v>
          </cell>
          <cell r="X377">
            <v>0</v>
          </cell>
        </row>
        <row r="378">
          <cell r="E378">
            <v>41.9</v>
          </cell>
          <cell r="F378">
            <v>5027.9204212376335</v>
          </cell>
          <cell r="I378">
            <v>3.4400000000000004</v>
          </cell>
          <cell r="J378">
            <v>8903.5818783151335</v>
          </cell>
          <cell r="M378">
            <v>0.72</v>
          </cell>
          <cell r="N378">
            <v>6623.3187599999928</v>
          </cell>
          <cell r="Q378">
            <v>0</v>
          </cell>
          <cell r="R378">
            <v>0</v>
          </cell>
          <cell r="S378">
            <v>13.866666666666667</v>
          </cell>
          <cell r="T378">
            <v>1047.9988663317763</v>
          </cell>
          <cell r="U378">
            <v>21602.819925884534</v>
          </cell>
          <cell r="X378">
            <v>0</v>
          </cell>
        </row>
        <row r="379">
          <cell r="E379">
            <v>34.200000000000003</v>
          </cell>
          <cell r="F379">
            <v>4103.9350454970654</v>
          </cell>
          <cell r="I379">
            <v>2.87</v>
          </cell>
          <cell r="J379">
            <v>7428.2790670826835</v>
          </cell>
          <cell r="M379">
            <v>0.96</v>
          </cell>
          <cell r="N379">
            <v>8831.0916799999904</v>
          </cell>
          <cell r="Q379">
            <v>0.05</v>
          </cell>
          <cell r="R379">
            <v>4023.252</v>
          </cell>
          <cell r="S379">
            <v>90.916666666666671</v>
          </cell>
          <cell r="T379">
            <v>6871.1944901921142</v>
          </cell>
          <cell r="U379">
            <v>31257.752282771857</v>
          </cell>
          <cell r="X379">
            <v>0</v>
          </cell>
        </row>
        <row r="380">
          <cell r="E380">
            <v>18</v>
          </cell>
          <cell r="F380">
            <v>2159.9658134195083</v>
          </cell>
          <cell r="I380">
            <v>1.76</v>
          </cell>
          <cell r="J380">
            <v>4555.3209609984406</v>
          </cell>
          <cell r="M380">
            <v>0.56000000000000005</v>
          </cell>
          <cell r="N380">
            <v>5151.470146666662</v>
          </cell>
          <cell r="Q380">
            <v>0.11</v>
          </cell>
          <cell r="R380">
            <v>8851.1543999999994</v>
          </cell>
          <cell r="S380">
            <v>17.816666666666666</v>
          </cell>
          <cell r="T380">
            <v>1346.5273895536884</v>
          </cell>
          <cell r="U380">
            <v>22064.4387106383</v>
          </cell>
          <cell r="X380">
            <v>0</v>
          </cell>
        </row>
        <row r="381">
          <cell r="E381">
            <v>25.2</v>
          </cell>
          <cell r="F381">
            <v>3023.9521387873115</v>
          </cell>
          <cell r="I381">
            <v>0.69</v>
          </cell>
          <cell r="J381">
            <v>1785.8928767550701</v>
          </cell>
          <cell r="M381">
            <v>0.18</v>
          </cell>
          <cell r="N381">
            <v>1655.8296899999982</v>
          </cell>
          <cell r="Q381">
            <v>0.34</v>
          </cell>
          <cell r="R381">
            <v>27358.113600000001</v>
          </cell>
          <cell r="S381">
            <v>0</v>
          </cell>
          <cell r="T381">
            <v>0</v>
          </cell>
          <cell r="U381">
            <v>33823.788305542381</v>
          </cell>
          <cell r="X381">
            <v>0</v>
          </cell>
        </row>
        <row r="382">
          <cell r="E382">
            <v>22.2</v>
          </cell>
          <cell r="F382">
            <v>2663.9578365507268</v>
          </cell>
          <cell r="I382">
            <v>3.78</v>
          </cell>
          <cell r="J382">
            <v>9783.5870639625573</v>
          </cell>
          <cell r="M382">
            <v>1.17</v>
          </cell>
          <cell r="N382">
            <v>10762.892984999989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23210.437885513275</v>
          </cell>
          <cell r="X382">
            <v>0</v>
          </cell>
        </row>
        <row r="383">
          <cell r="E383">
            <v>13.7</v>
          </cell>
          <cell r="F383">
            <v>1643.9739802137367</v>
          </cell>
          <cell r="I383">
            <v>2.09</v>
          </cell>
          <cell r="J383">
            <v>5409.4436411856468</v>
          </cell>
          <cell r="M383">
            <v>0.88</v>
          </cell>
          <cell r="N383">
            <v>8095.1673733333255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15148.584994732708</v>
          </cell>
          <cell r="X383" t="str">
            <v>중도입사</v>
          </cell>
        </row>
        <row r="384">
          <cell r="E384">
            <v>30</v>
          </cell>
          <cell r="F384">
            <v>3599.9430223658469</v>
          </cell>
          <cell r="I384">
            <v>2.44</v>
          </cell>
          <cell r="J384">
            <v>6315.3313322932918</v>
          </cell>
          <cell r="M384">
            <v>0.51</v>
          </cell>
          <cell r="N384">
            <v>4691.5174549999956</v>
          </cell>
          <cell r="Q384">
            <v>0</v>
          </cell>
          <cell r="R384">
            <v>0</v>
          </cell>
          <cell r="S384">
            <v>26.433333333333334</v>
          </cell>
          <cell r="T384">
            <v>1997.7478389449484</v>
          </cell>
          <cell r="U384">
            <v>16604.539648604085</v>
          </cell>
          <cell r="X384">
            <v>0</v>
          </cell>
        </row>
        <row r="385">
          <cell r="E385">
            <v>19.100000000000001</v>
          </cell>
          <cell r="F385">
            <v>2291.9637242395893</v>
          </cell>
          <cell r="I385">
            <v>4.76</v>
          </cell>
          <cell r="J385">
            <v>12320.072599063962</v>
          </cell>
          <cell r="M385">
            <v>2.17</v>
          </cell>
          <cell r="N385">
            <v>19961.946818333312</v>
          </cell>
          <cell r="Q385">
            <v>0.12</v>
          </cell>
          <cell r="R385">
            <v>9655.8047999999981</v>
          </cell>
          <cell r="S385">
            <v>6.6666666666666666E-2</v>
          </cell>
          <cell r="T385">
            <v>5.0384560881335396</v>
          </cell>
          <cell r="U385">
            <v>44234.826397724995</v>
          </cell>
          <cell r="X385">
            <v>0</v>
          </cell>
        </row>
        <row r="386">
          <cell r="E386">
            <v>26.9</v>
          </cell>
          <cell r="F386">
            <v>3227.9489100547094</v>
          </cell>
          <cell r="I386">
            <v>2.42</v>
          </cell>
          <cell r="J386">
            <v>6263.5663213728558</v>
          </cell>
          <cell r="M386">
            <v>0.72</v>
          </cell>
          <cell r="N386">
            <v>6623.3187599999928</v>
          </cell>
          <cell r="Q386">
            <v>0.04</v>
          </cell>
          <cell r="R386">
            <v>3218.6016</v>
          </cell>
          <cell r="S386">
            <v>2.2999999999999998</v>
          </cell>
          <cell r="T386">
            <v>173.8267350406071</v>
          </cell>
          <cell r="U386">
            <v>19507.262326468164</v>
          </cell>
          <cell r="X386" t="str">
            <v/>
          </cell>
        </row>
        <row r="387">
          <cell r="E387">
            <v>16.2</v>
          </cell>
          <cell r="F387">
            <v>1943.9692320775573</v>
          </cell>
          <cell r="I387">
            <v>0.86</v>
          </cell>
          <cell r="J387">
            <v>2225.8954695787834</v>
          </cell>
          <cell r="M387">
            <v>0.21</v>
          </cell>
          <cell r="N387">
            <v>1931.8013049999981</v>
          </cell>
          <cell r="Q387">
            <v>0.01</v>
          </cell>
          <cell r="R387">
            <v>804.65039999999999</v>
          </cell>
          <cell r="S387">
            <v>0</v>
          </cell>
          <cell r="T387">
            <v>0</v>
          </cell>
          <cell r="U387">
            <v>6906.3164066563386</v>
          </cell>
          <cell r="X387" t="str">
            <v/>
          </cell>
        </row>
        <row r="388">
          <cell r="E388">
            <v>32.6</v>
          </cell>
          <cell r="F388">
            <v>3911.9380843042209</v>
          </cell>
          <cell r="I388">
            <v>1.4900000000000002</v>
          </cell>
          <cell r="J388">
            <v>3856.4933135725437</v>
          </cell>
          <cell r="M388">
            <v>0.68</v>
          </cell>
          <cell r="N388">
            <v>6255.3566066666608</v>
          </cell>
          <cell r="Q388">
            <v>0</v>
          </cell>
          <cell r="R388">
            <v>0</v>
          </cell>
          <cell r="S388">
            <v>8.1166666666666671</v>
          </cell>
          <cell r="T388">
            <v>613.43202873025848</v>
          </cell>
          <cell r="U388">
            <v>14637.220033273683</v>
          </cell>
          <cell r="X388" t="str">
            <v/>
          </cell>
        </row>
        <row r="389">
          <cell r="E389">
            <v>13.6</v>
          </cell>
          <cell r="F389">
            <v>1631.974170139184</v>
          </cell>
          <cell r="I389">
            <v>2.44</v>
          </cell>
          <cell r="J389">
            <v>6315.3313322932918</v>
          </cell>
          <cell r="M389">
            <v>0.85</v>
          </cell>
          <cell r="N389">
            <v>7819.1957583333251</v>
          </cell>
          <cell r="Q389">
            <v>0.09</v>
          </cell>
          <cell r="R389">
            <v>7241.8535999999995</v>
          </cell>
          <cell r="S389">
            <v>0</v>
          </cell>
          <cell r="T389">
            <v>0</v>
          </cell>
          <cell r="U389">
            <v>23008.354860765801</v>
          </cell>
          <cell r="X389" t="str">
            <v/>
          </cell>
        </row>
        <row r="390">
          <cell r="E390">
            <v>17.8</v>
          </cell>
          <cell r="F390">
            <v>2135.9661932704025</v>
          </cell>
          <cell r="I390">
            <v>2.13</v>
          </cell>
          <cell r="J390">
            <v>5512.9736630265215</v>
          </cell>
          <cell r="M390">
            <v>0.87</v>
          </cell>
          <cell r="N390">
            <v>8003.176834999992</v>
          </cell>
          <cell r="Q390">
            <v>0</v>
          </cell>
          <cell r="R390">
            <v>0</v>
          </cell>
          <cell r="S390">
            <v>1.55</v>
          </cell>
          <cell r="T390">
            <v>117.1441040491048</v>
          </cell>
          <cell r="U390">
            <v>15769.260795346021</v>
          </cell>
          <cell r="X390" t="str">
            <v/>
          </cell>
        </row>
        <row r="391">
          <cell r="E391">
            <v>18.5</v>
          </cell>
          <cell r="F391">
            <v>2219.9648637922724</v>
          </cell>
          <cell r="I391">
            <v>2.2599999999999998</v>
          </cell>
          <cell r="J391">
            <v>5849.4462340093596</v>
          </cell>
          <cell r="M391">
            <v>1.01</v>
          </cell>
          <cell r="N391">
            <v>9291.0443716666578</v>
          </cell>
          <cell r="Q391">
            <v>0.05</v>
          </cell>
          <cell r="R391">
            <v>4023.252</v>
          </cell>
          <cell r="S391">
            <v>0.33333333333333331</v>
          </cell>
          <cell r="T391">
            <v>25.192280440667695</v>
          </cell>
          <cell r="U391">
            <v>21408.899749908956</v>
          </cell>
          <cell r="X391">
            <v>0</v>
          </cell>
        </row>
        <row r="392">
          <cell r="E392">
            <v>17.3</v>
          </cell>
          <cell r="F392">
            <v>2075.9671428976385</v>
          </cell>
          <cell r="I392">
            <v>1.53</v>
          </cell>
          <cell r="J392">
            <v>3960.0233354134166</v>
          </cell>
          <cell r="M392">
            <v>0.47</v>
          </cell>
          <cell r="N392">
            <v>4323.5553016666618</v>
          </cell>
          <cell r="Q392">
            <v>0.02</v>
          </cell>
          <cell r="R392">
            <v>1609.3008</v>
          </cell>
          <cell r="S392">
            <v>24.15</v>
          </cell>
          <cell r="T392">
            <v>1825.1807179263744</v>
          </cell>
          <cell r="U392">
            <v>13794.027297904093</v>
          </cell>
          <cell r="X392">
            <v>0</v>
          </cell>
        </row>
        <row r="393">
          <cell r="E393">
            <v>24.3</v>
          </cell>
          <cell r="F393">
            <v>2915.9538481163363</v>
          </cell>
          <cell r="I393">
            <v>2.84</v>
          </cell>
          <cell r="J393">
            <v>7350.6315507020281</v>
          </cell>
          <cell r="M393">
            <v>0.65</v>
          </cell>
          <cell r="N393">
            <v>5979.3849916666613</v>
          </cell>
          <cell r="Q393">
            <v>0</v>
          </cell>
          <cell r="R393">
            <v>0</v>
          </cell>
          <cell r="S393">
            <v>103.66666666666667</v>
          </cell>
          <cell r="T393">
            <v>7834.7992170476537</v>
          </cell>
          <cell r="U393">
            <v>24080.769607532678</v>
          </cell>
          <cell r="X393">
            <v>0</v>
          </cell>
        </row>
        <row r="394">
          <cell r="E394">
            <v>22.3</v>
          </cell>
          <cell r="F394">
            <v>2675.9576466252797</v>
          </cell>
          <cell r="I394">
            <v>2.27</v>
          </cell>
          <cell r="J394">
            <v>5875.328739469579</v>
          </cell>
          <cell r="M394">
            <v>0.81</v>
          </cell>
          <cell r="N394">
            <v>7451.2336049999931</v>
          </cell>
          <cell r="Q394">
            <v>0</v>
          </cell>
          <cell r="R394">
            <v>0</v>
          </cell>
          <cell r="S394">
            <v>12.166666666666666</v>
          </cell>
          <cell r="T394">
            <v>919.51823608437087</v>
          </cell>
          <cell r="U394">
            <v>16922.038227179222</v>
          </cell>
          <cell r="X394">
            <v>0</v>
          </cell>
        </row>
        <row r="395">
          <cell r="E395">
            <v>29.6</v>
          </cell>
          <cell r="F395">
            <v>3551.9437820676358</v>
          </cell>
          <cell r="I395">
            <v>5.1899999999999995</v>
          </cell>
          <cell r="J395">
            <v>13433.020333853354</v>
          </cell>
          <cell r="M395">
            <v>2.2999999999999998</v>
          </cell>
          <cell r="N395">
            <v>21157.823816666645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38142.787932587635</v>
          </cell>
          <cell r="X395">
            <v>0</v>
          </cell>
        </row>
        <row r="396">
          <cell r="E396">
            <v>21</v>
          </cell>
          <cell r="F396">
            <v>2519.9601156560925</v>
          </cell>
          <cell r="I396">
            <v>1.79</v>
          </cell>
          <cell r="J396">
            <v>4632.968477379095</v>
          </cell>
          <cell r="M396">
            <v>0.51</v>
          </cell>
          <cell r="N396">
            <v>4691.5174549999956</v>
          </cell>
          <cell r="Q396">
            <v>0</v>
          </cell>
          <cell r="R396">
            <v>0</v>
          </cell>
          <cell r="S396">
            <v>3.5</v>
          </cell>
          <cell r="T396">
            <v>264.5189446270108</v>
          </cell>
          <cell r="U396">
            <v>12108.964992662193</v>
          </cell>
          <cell r="X396">
            <v>0</v>
          </cell>
        </row>
        <row r="397">
          <cell r="E397">
            <v>19.399999999999999</v>
          </cell>
          <cell r="F397">
            <v>2327.9631544632475</v>
          </cell>
          <cell r="I397">
            <v>1.58</v>
          </cell>
          <cell r="J397">
            <v>4089.4358627145084</v>
          </cell>
          <cell r="M397">
            <v>0.25</v>
          </cell>
          <cell r="N397">
            <v>2299.7634583333311</v>
          </cell>
          <cell r="Q397">
            <v>0</v>
          </cell>
          <cell r="R397">
            <v>0</v>
          </cell>
          <cell r="S397">
            <v>113.76666666666667</v>
          </cell>
          <cell r="T397">
            <v>8598.1253143998856</v>
          </cell>
          <cell r="U397">
            <v>17315.287789910974</v>
          </cell>
          <cell r="X397">
            <v>0</v>
          </cell>
        </row>
        <row r="398">
          <cell r="E398">
            <v>13.4</v>
          </cell>
          <cell r="F398">
            <v>1607.9745499900785</v>
          </cell>
          <cell r="I398">
            <v>0.58000000000000007</v>
          </cell>
          <cell r="J398">
            <v>1501.185316692668</v>
          </cell>
          <cell r="M398">
            <v>0.2</v>
          </cell>
          <cell r="N398">
            <v>1839.8107666666649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4948.9706333494114</v>
          </cell>
          <cell r="X398">
            <v>0</v>
          </cell>
        </row>
        <row r="399">
          <cell r="E399">
            <v>16.899999999999999</v>
          </cell>
          <cell r="F399">
            <v>2027.9679025994271</v>
          </cell>
          <cell r="I399">
            <v>2.2399999999999998</v>
          </cell>
          <cell r="J399">
            <v>5797.6812230889227</v>
          </cell>
          <cell r="M399">
            <v>0.28999999999999998</v>
          </cell>
          <cell r="N399">
            <v>2667.725611666664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10493.374737355014</v>
          </cell>
          <cell r="X399">
            <v>0</v>
          </cell>
        </row>
        <row r="400">
          <cell r="E400">
            <v>22.6</v>
          </cell>
          <cell r="F400">
            <v>2711.9570768489384</v>
          </cell>
          <cell r="I400">
            <v>3.68</v>
          </cell>
          <cell r="J400">
            <v>9524.7620093603746</v>
          </cell>
          <cell r="M400">
            <v>0.87</v>
          </cell>
          <cell r="N400">
            <v>8003.176834999992</v>
          </cell>
          <cell r="Q400">
            <v>0.04</v>
          </cell>
          <cell r="R400">
            <v>3218.6016</v>
          </cell>
          <cell r="S400">
            <v>0</v>
          </cell>
          <cell r="T400">
            <v>0</v>
          </cell>
          <cell r="U400">
            <v>23458.497521209305</v>
          </cell>
          <cell r="X400">
            <v>0</v>
          </cell>
        </row>
        <row r="401">
          <cell r="E401">
            <v>20.399999999999999</v>
          </cell>
          <cell r="F401">
            <v>2447.961255208776</v>
          </cell>
          <cell r="I401">
            <v>1.1399999999999999</v>
          </cell>
          <cell r="J401">
            <v>2950.6056224648987</v>
          </cell>
          <cell r="M401">
            <v>0.18</v>
          </cell>
          <cell r="N401">
            <v>1655.8296899999982</v>
          </cell>
          <cell r="Q401">
            <v>0.04</v>
          </cell>
          <cell r="R401">
            <v>3218.6016</v>
          </cell>
          <cell r="S401">
            <v>0</v>
          </cell>
          <cell r="T401">
            <v>0</v>
          </cell>
          <cell r="U401">
            <v>10272.998167673673</v>
          </cell>
          <cell r="X401">
            <v>0</v>
          </cell>
        </row>
        <row r="402">
          <cell r="E402">
            <v>23.6</v>
          </cell>
          <cell r="F402">
            <v>2831.9551775944665</v>
          </cell>
          <cell r="I402">
            <v>3.6100000000000003</v>
          </cell>
          <cell r="J402">
            <v>9343.5844711388472</v>
          </cell>
          <cell r="M402">
            <v>1.53</v>
          </cell>
          <cell r="N402">
            <v>14074.552364999987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26250.092013733301</v>
          </cell>
          <cell r="X402">
            <v>0</v>
          </cell>
        </row>
        <row r="403">
          <cell r="E403">
            <v>21.7</v>
          </cell>
          <cell r="F403">
            <v>2603.9587861779628</v>
          </cell>
          <cell r="I403">
            <v>3.2800000000000002</v>
          </cell>
          <cell r="J403">
            <v>8489.4617909516382</v>
          </cell>
          <cell r="M403">
            <v>1.03</v>
          </cell>
          <cell r="N403">
            <v>9475.0254483333247</v>
          </cell>
          <cell r="Q403">
            <v>0</v>
          </cell>
          <cell r="R403">
            <v>0</v>
          </cell>
          <cell r="S403">
            <v>1.2833333333333334</v>
          </cell>
          <cell r="T403">
            <v>96.990279696570639</v>
          </cell>
          <cell r="U403">
            <v>20665.436305159492</v>
          </cell>
          <cell r="X40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T404"/>
  <sheetViews>
    <sheetView showGridLines="0" showZero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X281" sqref="X281"/>
    </sheetView>
  </sheetViews>
  <sheetFormatPr defaultRowHeight="13.5"/>
  <cols>
    <col min="1" max="1" width="5" style="17" customWidth="1"/>
    <col min="2" max="2" width="8.375" style="17" bestFit="1" customWidth="1"/>
    <col min="3" max="3" width="7.75" style="35" bestFit="1" customWidth="1"/>
    <col min="4" max="4" width="9.875" style="36" bestFit="1" customWidth="1"/>
    <col min="5" max="5" width="7.75" style="35" bestFit="1" customWidth="1"/>
    <col min="6" max="6" width="7.75" style="36" bestFit="1" customWidth="1"/>
    <col min="7" max="7" width="7.75" style="37" bestFit="1" customWidth="1"/>
    <col min="8" max="8" width="7.75" style="38" bestFit="1" customWidth="1"/>
    <col min="9" max="9" width="7.75" style="39" bestFit="1" customWidth="1"/>
    <col min="10" max="10" width="7.75" style="17" bestFit="1" customWidth="1"/>
    <col min="11" max="11" width="9.75" style="17" bestFit="1" customWidth="1"/>
    <col min="12" max="12" width="9.875" style="17" customWidth="1"/>
    <col min="13" max="13" width="11.5" style="17" bestFit="1" customWidth="1"/>
    <col min="14" max="14" width="9.75" style="8" bestFit="1" customWidth="1"/>
    <col min="15" max="15" width="9.75" style="17" hidden="1" customWidth="1"/>
    <col min="16" max="16" width="11.375" style="17" hidden="1" customWidth="1"/>
    <col min="17" max="17" width="11.5" style="17" hidden="1" customWidth="1"/>
    <col min="18" max="18" width="9.75" style="17" hidden="1" customWidth="1"/>
    <col min="19" max="19" width="11.375" style="17" hidden="1" customWidth="1"/>
    <col min="20" max="16384" width="9" style="17"/>
  </cols>
  <sheetData>
    <row r="1" spans="1:20" s="8" customFormat="1" ht="14.25" hidden="1" customHeight="1" thickBot="1">
      <c r="A1" s="1"/>
      <c r="B1" s="2"/>
      <c r="C1" s="3"/>
      <c r="D1" s="4"/>
      <c r="E1" s="3"/>
      <c r="F1" s="4"/>
      <c r="G1" s="5"/>
      <c r="H1" s="6"/>
      <c r="I1" s="7"/>
    </row>
    <row r="2" spans="1:20" s="8" customFormat="1" ht="14.25" hidden="1" customHeight="1" thickBot="1">
      <c r="A2" s="9"/>
      <c r="B2" s="10"/>
      <c r="C2" s="11"/>
      <c r="D2" s="12"/>
      <c r="E2" s="11"/>
      <c r="F2" s="12"/>
      <c r="G2" s="13"/>
      <c r="H2" s="14"/>
      <c r="I2" s="15"/>
    </row>
    <row r="3" spans="1:20" s="8" customFormat="1" ht="14.25" hidden="1" customHeight="1" thickBot="1">
      <c r="A3" s="9"/>
      <c r="B3" s="10"/>
      <c r="C3" s="11"/>
      <c r="D3" s="12"/>
      <c r="E3" s="11"/>
      <c r="F3" s="12"/>
      <c r="G3" s="13"/>
      <c r="H3" s="14"/>
      <c r="I3" s="15"/>
    </row>
    <row r="4" spans="1:20" ht="13.5" customHeight="1">
      <c r="A4" s="46" t="s">
        <v>0</v>
      </c>
      <c r="B4" s="48" t="s">
        <v>1</v>
      </c>
      <c r="C4" s="44" t="s">
        <v>2</v>
      </c>
      <c r="D4" s="50"/>
      <c r="E4" s="44" t="s">
        <v>3</v>
      </c>
      <c r="F4" s="50"/>
      <c r="G4" s="44" t="s">
        <v>4</v>
      </c>
      <c r="H4" s="50"/>
      <c r="I4" s="44" t="s">
        <v>5</v>
      </c>
      <c r="J4" s="45"/>
      <c r="K4" s="53" t="s">
        <v>6</v>
      </c>
      <c r="L4" s="54"/>
      <c r="M4" s="55" t="s">
        <v>7</v>
      </c>
      <c r="N4" s="55" t="s">
        <v>8</v>
      </c>
      <c r="O4" s="16"/>
      <c r="P4" s="51" t="s">
        <v>9</v>
      </c>
      <c r="Q4" s="51" t="s">
        <v>10</v>
      </c>
      <c r="R4" s="51" t="s">
        <v>11</v>
      </c>
      <c r="S4" s="51" t="s">
        <v>12</v>
      </c>
    </row>
    <row r="5" spans="1:20">
      <c r="A5" s="47"/>
      <c r="B5" s="49"/>
      <c r="C5" s="18" t="s">
        <v>13</v>
      </c>
      <c r="D5" s="19" t="s">
        <v>14</v>
      </c>
      <c r="E5" s="20" t="s">
        <v>13</v>
      </c>
      <c r="F5" s="19" t="s">
        <v>14</v>
      </c>
      <c r="G5" s="20" t="s">
        <v>13</v>
      </c>
      <c r="H5" s="19" t="s">
        <v>14</v>
      </c>
      <c r="I5" s="20" t="s">
        <v>13</v>
      </c>
      <c r="J5" s="21" t="s">
        <v>14</v>
      </c>
      <c r="K5" s="22" t="s">
        <v>15</v>
      </c>
      <c r="L5" s="21" t="s">
        <v>14</v>
      </c>
      <c r="M5" s="56"/>
      <c r="N5" s="56"/>
      <c r="O5" s="23"/>
      <c r="P5" s="52"/>
      <c r="Q5" s="52"/>
      <c r="R5" s="52"/>
      <c r="S5" s="52"/>
    </row>
    <row r="6" spans="1:20" s="34" customFormat="1" ht="16.5">
      <c r="A6" s="24" t="s">
        <v>16</v>
      </c>
      <c r="B6" s="25" t="s">
        <v>810</v>
      </c>
      <c r="C6" s="26">
        <f>'[1]5월'!E6</f>
        <v>28.1</v>
      </c>
      <c r="D6" s="27">
        <f>'[1]5월'!F6</f>
        <v>3371.9466309493432</v>
      </c>
      <c r="E6" s="26">
        <f>'[1]5월'!I6</f>
        <v>4.6500000000000004</v>
      </c>
      <c r="F6" s="27">
        <f>'[1]5월'!J6</f>
        <v>12035.365039001561</v>
      </c>
      <c r="G6" s="26">
        <f>'[1]5월'!M6</f>
        <v>2.0099999999999998</v>
      </c>
      <c r="H6" s="27">
        <f>'[1]5월'!N6</f>
        <v>18490.09820499998</v>
      </c>
      <c r="I6" s="26">
        <f>'[1]5월'!Q6</f>
        <v>0</v>
      </c>
      <c r="J6" s="28">
        <f>'[1]5월'!R6</f>
        <v>0</v>
      </c>
      <c r="K6" s="29">
        <f>'[1]5월'!S6</f>
        <v>4.2666666666666666</v>
      </c>
      <c r="L6" s="28">
        <f>'[1]5월'!T6</f>
        <v>322.46118964054654</v>
      </c>
      <c r="M6" s="30">
        <f>'[1]5월'!U6</f>
        <v>34219.871064591433</v>
      </c>
      <c r="N6" s="31" t="str">
        <f>'[1]5월'!X6</f>
        <v>운영사</v>
      </c>
      <c r="O6" s="32"/>
      <c r="P6" s="33">
        <v>94557.18858039449</v>
      </c>
      <c r="Q6" s="33" t="s">
        <v>17</v>
      </c>
      <c r="R6" s="33" t="s">
        <v>17</v>
      </c>
      <c r="S6" s="33">
        <v>40524.509391597639</v>
      </c>
    </row>
    <row r="7" spans="1:20" s="34" customFormat="1" ht="16.5">
      <c r="A7" s="24" t="s">
        <v>18</v>
      </c>
      <c r="B7" s="25" t="s">
        <v>811</v>
      </c>
      <c r="C7" s="26">
        <f>'[1]5월'!E7</f>
        <v>42.3</v>
      </c>
      <c r="D7" s="27">
        <f>'[1]5월'!F7</f>
        <v>5075.9196615358442</v>
      </c>
      <c r="E7" s="26">
        <f>'[1]5월'!I7</f>
        <v>2.2999999999999998</v>
      </c>
      <c r="F7" s="27">
        <f>'[1]5월'!J7</f>
        <v>5952.9762558502334</v>
      </c>
      <c r="G7" s="26">
        <f>'[1]5월'!M7</f>
        <v>1.43</v>
      </c>
      <c r="H7" s="27">
        <f>'[1]5월'!N7</f>
        <v>13154.646981666654</v>
      </c>
      <c r="I7" s="26">
        <f>'[1]5월'!Q7</f>
        <v>0.26</v>
      </c>
      <c r="J7" s="28">
        <f>'[1]5월'!R7</f>
        <v>20920.910400000001</v>
      </c>
      <c r="K7" s="29">
        <f>'[1]5월'!S7</f>
        <v>0</v>
      </c>
      <c r="L7" s="28">
        <f>'[1]5월'!T7</f>
        <v>0</v>
      </c>
      <c r="M7" s="30">
        <f>'[1]5월'!U7</f>
        <v>45104.453299052737</v>
      </c>
      <c r="N7" s="31">
        <f>'[1]5월'!X7</f>
        <v>0</v>
      </c>
      <c r="O7" s="32"/>
      <c r="P7" s="33" t="s">
        <v>17</v>
      </c>
      <c r="Q7" s="33" t="s">
        <v>17</v>
      </c>
      <c r="R7" s="33">
        <v>871.23380172704174</v>
      </c>
      <c r="S7" s="33" t="s">
        <v>17</v>
      </c>
      <c r="T7" s="34" t="s">
        <v>812</v>
      </c>
    </row>
    <row r="8" spans="1:20" s="34" customFormat="1" ht="16.5">
      <c r="A8" s="24" t="s">
        <v>19</v>
      </c>
      <c r="B8" s="25" t="s">
        <v>813</v>
      </c>
      <c r="C8" s="26">
        <f>'[1]5월'!E8</f>
        <v>4.5999999999999996</v>
      </c>
      <c r="D8" s="27">
        <f>'[1]5월'!F8</f>
        <v>551.99126342942986</v>
      </c>
      <c r="E8" s="26">
        <f>'[1]5월'!I8</f>
        <v>0.13999999999999999</v>
      </c>
      <c r="F8" s="27">
        <f>'[1]5월'!J8</f>
        <v>362.35507644305767</v>
      </c>
      <c r="G8" s="26">
        <f>'[1]5월'!M8</f>
        <v>0.02</v>
      </c>
      <c r="H8" s="27">
        <f>'[1]5월'!N8</f>
        <v>183.9810766666665</v>
      </c>
      <c r="I8" s="26">
        <f>'[1]5월'!Q8</f>
        <v>0</v>
      </c>
      <c r="J8" s="28">
        <f>'[1]5월'!R8</f>
        <v>0</v>
      </c>
      <c r="K8" s="29">
        <f>'[1]5월'!S8</f>
        <v>0</v>
      </c>
      <c r="L8" s="28">
        <f>'[1]5월'!T8</f>
        <v>0</v>
      </c>
      <c r="M8" s="30">
        <f>'[1]5월'!U8</f>
        <v>1098.327416539154</v>
      </c>
      <c r="N8" s="31" t="str">
        <f>'[1]5월'!X8</f>
        <v>미입사</v>
      </c>
      <c r="O8" s="32"/>
      <c r="P8" s="33" t="s">
        <v>17</v>
      </c>
      <c r="Q8" s="33" t="s">
        <v>17</v>
      </c>
      <c r="R8" s="33">
        <v>68438.92013405227</v>
      </c>
      <c r="S8" s="33" t="s">
        <v>17</v>
      </c>
    </row>
    <row r="9" spans="1:20" s="34" customFormat="1" ht="16.5">
      <c r="A9" s="24" t="s">
        <v>20</v>
      </c>
      <c r="B9" s="25" t="s">
        <v>21</v>
      </c>
      <c r="C9" s="26">
        <f>'[1]5월'!E9</f>
        <v>17.600000000000001</v>
      </c>
      <c r="D9" s="27">
        <f>'[1]5월'!F9</f>
        <v>2111.9665731212972</v>
      </c>
      <c r="E9" s="26">
        <f>'[1]5월'!I9</f>
        <v>3.1500000000000004</v>
      </c>
      <c r="F9" s="27">
        <f>'[1]5월'!J9</f>
        <v>8152.9892199687993</v>
      </c>
      <c r="G9" s="26">
        <f>'[1]5월'!M9</f>
        <v>0.74</v>
      </c>
      <c r="H9" s="27">
        <f>'[1]5월'!N9</f>
        <v>6807.2998366666598</v>
      </c>
      <c r="I9" s="26">
        <f>'[1]5월'!Q9</f>
        <v>0.05</v>
      </c>
      <c r="J9" s="28">
        <f>'[1]5월'!R9</f>
        <v>4023.252</v>
      </c>
      <c r="K9" s="29">
        <f>'[1]5월'!S9</f>
        <v>3.5</v>
      </c>
      <c r="L9" s="28">
        <f>'[1]5월'!T9</f>
        <v>264.5189446270108</v>
      </c>
      <c r="M9" s="30">
        <f>'[1]5월'!U9</f>
        <v>21360.02657438377</v>
      </c>
      <c r="N9" s="31">
        <f>'[1]5월'!X9</f>
        <v>0</v>
      </c>
      <c r="O9" s="32"/>
      <c r="P9" s="33" t="s">
        <v>17</v>
      </c>
      <c r="Q9" s="33">
        <v>52206.777276076529</v>
      </c>
      <c r="R9" s="33" t="s">
        <v>17</v>
      </c>
      <c r="S9" s="33" t="s">
        <v>17</v>
      </c>
    </row>
    <row r="10" spans="1:20" s="34" customFormat="1" ht="16.5">
      <c r="A10" s="24" t="s">
        <v>22</v>
      </c>
      <c r="B10" s="25" t="s">
        <v>23</v>
      </c>
      <c r="C10" s="26">
        <f>'[1]5월'!E10</f>
        <v>23</v>
      </c>
      <c r="D10" s="27">
        <f>'[1]5월'!F10</f>
        <v>2759.9563171471495</v>
      </c>
      <c r="E10" s="26">
        <f>'[1]5월'!I10</f>
        <v>3.12</v>
      </c>
      <c r="F10" s="27">
        <f>'[1]5월'!J10</f>
        <v>8075.3417035881439</v>
      </c>
      <c r="G10" s="26">
        <f>'[1]5월'!M10</f>
        <v>0.57999999999999996</v>
      </c>
      <c r="H10" s="27">
        <f>'[1]5월'!N10</f>
        <v>5335.451223333328</v>
      </c>
      <c r="I10" s="26">
        <f>'[1]5월'!Q10</f>
        <v>0</v>
      </c>
      <c r="J10" s="28">
        <f>'[1]5월'!R10</f>
        <v>0</v>
      </c>
      <c r="K10" s="29">
        <f>'[1]5월'!S10</f>
        <v>13.183333333333334</v>
      </c>
      <c r="L10" s="28">
        <f>'[1]5월'!T10</f>
        <v>996.35469142840748</v>
      </c>
      <c r="M10" s="30">
        <f>'[1]5월'!U10</f>
        <v>17167.103935497031</v>
      </c>
      <c r="N10" s="31">
        <f>'[1]5월'!X10</f>
        <v>0</v>
      </c>
      <c r="O10" s="32"/>
      <c r="P10" s="33" t="s">
        <v>17</v>
      </c>
      <c r="Q10" s="33" t="s">
        <v>17</v>
      </c>
      <c r="R10" s="33">
        <v>530.60309441111463</v>
      </c>
      <c r="S10" s="33" t="s">
        <v>17</v>
      </c>
    </row>
    <row r="11" spans="1:20" s="34" customFormat="1" ht="16.5">
      <c r="A11" s="24" t="s">
        <v>24</v>
      </c>
      <c r="B11" s="25" t="s">
        <v>25</v>
      </c>
      <c r="C11" s="26">
        <f>'[1]5월'!E11</f>
        <v>58.1</v>
      </c>
      <c r="D11" s="27">
        <f>'[1]5월'!F11</f>
        <v>6971.8896533151901</v>
      </c>
      <c r="E11" s="26">
        <f>'[1]5월'!I11</f>
        <v>5.22</v>
      </c>
      <c r="F11" s="27">
        <f>'[1]5월'!J11</f>
        <v>13510.667850234009</v>
      </c>
      <c r="G11" s="26">
        <f>'[1]5월'!M11</f>
        <v>1.82</v>
      </c>
      <c r="H11" s="27">
        <f>'[1]5월'!N11</f>
        <v>16742.27797666665</v>
      </c>
      <c r="I11" s="26">
        <f>'[1]5월'!Q11</f>
        <v>0</v>
      </c>
      <c r="J11" s="28">
        <f>'[1]5월'!R11</f>
        <v>0</v>
      </c>
      <c r="K11" s="29">
        <f>'[1]5월'!S11</f>
        <v>8.3000000000000007</v>
      </c>
      <c r="L11" s="28">
        <f>'[1]5월'!T11</f>
        <v>627.28778297262568</v>
      </c>
      <c r="M11" s="30">
        <f>'[1]5월'!U11</f>
        <v>37852.123263188478</v>
      </c>
      <c r="N11" s="31">
        <f>'[1]5월'!X11</f>
        <v>0</v>
      </c>
      <c r="O11" s="32"/>
      <c r="P11" s="33" t="s">
        <v>17</v>
      </c>
      <c r="Q11" s="33" t="s">
        <v>17</v>
      </c>
      <c r="R11" s="33">
        <v>480.06946637196086</v>
      </c>
      <c r="S11" s="33" t="s">
        <v>17</v>
      </c>
    </row>
    <row r="12" spans="1:20" s="34" customFormat="1" ht="16.5">
      <c r="A12" s="24" t="s">
        <v>26</v>
      </c>
      <c r="B12" s="25" t="s">
        <v>27</v>
      </c>
      <c r="C12" s="26">
        <f>'[1]5월'!E12</f>
        <v>12.3</v>
      </c>
      <c r="D12" s="27">
        <f>'[1]5월'!F12</f>
        <v>1475.9766391699975</v>
      </c>
      <c r="E12" s="26">
        <f>'[1]5월'!I12</f>
        <v>5.01</v>
      </c>
      <c r="F12" s="27">
        <f>'[1]5월'!J12</f>
        <v>12967.135235569423</v>
      </c>
      <c r="G12" s="26">
        <f>'[1]5월'!M12</f>
        <v>2.2799999999999998</v>
      </c>
      <c r="H12" s="27">
        <f>'[1]5월'!N12</f>
        <v>20973.842739999978</v>
      </c>
      <c r="I12" s="26">
        <f>'[1]5월'!Q12</f>
        <v>0.01</v>
      </c>
      <c r="J12" s="28">
        <f>'[1]5월'!R12</f>
        <v>804.65039999999999</v>
      </c>
      <c r="K12" s="29">
        <f>'[1]5월'!S12</f>
        <v>6.6333333333333337</v>
      </c>
      <c r="L12" s="28">
        <f>'[1]5월'!T12</f>
        <v>501.3263807692872</v>
      </c>
      <c r="M12" s="30">
        <f>'[1]5월'!U12</f>
        <v>36722.931395508684</v>
      </c>
      <c r="N12" s="31" t="str">
        <f>'[1]5월'!X12</f>
        <v>중도입사</v>
      </c>
      <c r="O12" s="32"/>
      <c r="P12" s="33" t="s">
        <v>17</v>
      </c>
      <c r="Q12" s="33">
        <v>67357.618377170744</v>
      </c>
      <c r="R12" s="33" t="s">
        <v>17</v>
      </c>
      <c r="S12" s="33" t="s">
        <v>17</v>
      </c>
      <c r="T12" s="34" t="s">
        <v>814</v>
      </c>
    </row>
    <row r="13" spans="1:20" s="34" customFormat="1" ht="16.5">
      <c r="A13" s="24" t="s">
        <v>28</v>
      </c>
      <c r="B13" s="25" t="s">
        <v>29</v>
      </c>
      <c r="C13" s="26">
        <f>'[1]5월'!E13</f>
        <v>23.7</v>
      </c>
      <c r="D13" s="27">
        <f>'[1]5월'!F13</f>
        <v>2843.9549876690189</v>
      </c>
      <c r="E13" s="26">
        <f>'[1]5월'!I13</f>
        <v>2.33</v>
      </c>
      <c r="F13" s="27">
        <f>'[1]5월'!J13</f>
        <v>6030.6237722308897</v>
      </c>
      <c r="G13" s="26">
        <f>'[1]5월'!M13</f>
        <v>0.41</v>
      </c>
      <c r="H13" s="27">
        <f>'[1]5월'!N13</f>
        <v>3771.6120716666628</v>
      </c>
      <c r="I13" s="26">
        <f>'[1]5월'!Q13</f>
        <v>0.16</v>
      </c>
      <c r="J13" s="28">
        <f>'[1]5월'!R13</f>
        <v>12874.4064</v>
      </c>
      <c r="K13" s="29">
        <f>'[1]5월'!S13</f>
        <v>44.716666666666669</v>
      </c>
      <c r="L13" s="28">
        <f>'[1]5월'!T13</f>
        <v>3379.5444211155718</v>
      </c>
      <c r="M13" s="30">
        <f>'[1]5월'!U13</f>
        <v>28900.141652682141</v>
      </c>
      <c r="N13" s="31">
        <f>'[1]5월'!X13</f>
        <v>0</v>
      </c>
      <c r="O13" s="32"/>
      <c r="P13" s="33" t="s">
        <v>17</v>
      </c>
      <c r="Q13" s="33">
        <v>18986.612362306714</v>
      </c>
      <c r="R13" s="33" t="s">
        <v>17</v>
      </c>
      <c r="S13" s="33" t="s">
        <v>17</v>
      </c>
    </row>
    <row r="14" spans="1:20" s="34" customFormat="1" ht="16.5">
      <c r="A14" s="24" t="s">
        <v>30</v>
      </c>
      <c r="B14" s="25" t="s">
        <v>31</v>
      </c>
      <c r="C14" s="26">
        <f>'[1]5월'!E14</f>
        <v>27.1</v>
      </c>
      <c r="D14" s="27">
        <f>'[1]5월'!F14</f>
        <v>3251.9485302038152</v>
      </c>
      <c r="E14" s="26">
        <f>'[1]5월'!I14</f>
        <v>2.63</v>
      </c>
      <c r="F14" s="27">
        <f>'[1]5월'!J14</f>
        <v>6807.0989360374415</v>
      </c>
      <c r="G14" s="26">
        <f>'[1]5월'!M14</f>
        <v>0.37</v>
      </c>
      <c r="H14" s="27">
        <f>'[1]5월'!N14</f>
        <v>3403.6499183333299</v>
      </c>
      <c r="I14" s="26">
        <f>'[1]5월'!Q14</f>
        <v>0</v>
      </c>
      <c r="J14" s="28">
        <f>'[1]5월'!R14</f>
        <v>0</v>
      </c>
      <c r="K14" s="29">
        <f>'[1]5월'!S14</f>
        <v>4.8166666666666664</v>
      </c>
      <c r="L14" s="28">
        <f>'[1]5월'!T14</f>
        <v>364.02845236764819</v>
      </c>
      <c r="M14" s="30">
        <f>'[1]5월'!U14</f>
        <v>13826.725836942232</v>
      </c>
      <c r="N14" s="31">
        <f>'[1]5월'!X14</f>
        <v>0</v>
      </c>
      <c r="O14" s="32"/>
      <c r="P14" s="33">
        <v>13103.547311848346</v>
      </c>
      <c r="Q14" s="33" t="s">
        <v>17</v>
      </c>
      <c r="R14" s="33" t="s">
        <v>17</v>
      </c>
      <c r="S14" s="33">
        <v>5615.8059907921479</v>
      </c>
    </row>
    <row r="15" spans="1:20" s="34" customFormat="1" ht="16.5">
      <c r="A15" s="24" t="s">
        <v>32</v>
      </c>
      <c r="B15" s="25" t="s">
        <v>33</v>
      </c>
      <c r="C15" s="26">
        <f>'[1]5월'!E15</f>
        <v>9.8000000000000007</v>
      </c>
      <c r="D15" s="27">
        <f>'[1]5월'!F15</f>
        <v>1175.9813873061767</v>
      </c>
      <c r="E15" s="26">
        <f>'[1]5월'!I15</f>
        <v>0</v>
      </c>
      <c r="F15" s="27">
        <f>'[1]5월'!J15</f>
        <v>0</v>
      </c>
      <c r="G15" s="26">
        <f>'[1]5월'!M15</f>
        <v>0</v>
      </c>
      <c r="H15" s="27">
        <f>'[1]5월'!N15</f>
        <v>0</v>
      </c>
      <c r="I15" s="26">
        <f>'[1]5월'!Q15</f>
        <v>0</v>
      </c>
      <c r="J15" s="28">
        <f>'[1]5월'!R15</f>
        <v>0</v>
      </c>
      <c r="K15" s="29">
        <f>'[1]5월'!S15</f>
        <v>0</v>
      </c>
      <c r="L15" s="28">
        <f>'[1]5월'!T15</f>
        <v>0</v>
      </c>
      <c r="M15" s="30">
        <f>'[1]5월'!U15</f>
        <v>1175.9813873061767</v>
      </c>
      <c r="N15" s="31" t="str">
        <f>'[1]5월'!X15</f>
        <v>미입사</v>
      </c>
      <c r="O15" s="32"/>
      <c r="P15" s="33" t="s">
        <v>17</v>
      </c>
      <c r="Q15" s="33" t="s">
        <v>17</v>
      </c>
      <c r="R15" s="33">
        <v>1263.3407009788443</v>
      </c>
      <c r="S15" s="33" t="s">
        <v>17</v>
      </c>
    </row>
    <row r="16" spans="1:20" s="34" customFormat="1" ht="16.5">
      <c r="A16" s="24" t="s">
        <v>34</v>
      </c>
      <c r="B16" s="25" t="s">
        <v>35</v>
      </c>
      <c r="C16" s="26">
        <f>'[1]5월'!E16</f>
        <v>17.399999999999999</v>
      </c>
      <c r="D16" s="27">
        <f>'[1]5월'!F16</f>
        <v>2087.9669529721914</v>
      </c>
      <c r="E16" s="26">
        <f>'[1]5월'!I16</f>
        <v>3</v>
      </c>
      <c r="F16" s="27">
        <f>'[1]5월'!J16</f>
        <v>7764.7516380655225</v>
      </c>
      <c r="G16" s="26">
        <f>'[1]5월'!M16</f>
        <v>0.9</v>
      </c>
      <c r="H16" s="27">
        <f>'[1]5월'!N16</f>
        <v>8279.1484499999915</v>
      </c>
      <c r="I16" s="26">
        <f>'[1]5월'!Q16</f>
        <v>0.1</v>
      </c>
      <c r="J16" s="28">
        <f>'[1]5월'!R16</f>
        <v>8046.5039999999999</v>
      </c>
      <c r="K16" s="29">
        <f>'[1]5월'!S16</f>
        <v>5.3</v>
      </c>
      <c r="L16" s="28">
        <f>'[1]5월'!T16</f>
        <v>400.55725900661639</v>
      </c>
      <c r="M16" s="30">
        <f>'[1]5월'!U16</f>
        <v>26578.928300044321</v>
      </c>
      <c r="N16" s="31" t="str">
        <f>'[1]5월'!X16</f>
        <v>중도입사</v>
      </c>
      <c r="O16" s="32"/>
      <c r="P16" s="33" t="s">
        <v>17</v>
      </c>
      <c r="Q16" s="33" t="s">
        <v>17</v>
      </c>
      <c r="R16" s="33">
        <v>543.2365014209031</v>
      </c>
      <c r="S16" s="33" t="s">
        <v>17</v>
      </c>
      <c r="T16" s="34" t="s">
        <v>815</v>
      </c>
    </row>
    <row r="17" spans="1:19" s="34" customFormat="1" ht="16.5">
      <c r="A17" s="24" t="s">
        <v>36</v>
      </c>
      <c r="B17" s="25" t="s">
        <v>37</v>
      </c>
      <c r="C17" s="26">
        <f>'[1]5월'!E17</f>
        <v>46.9</v>
      </c>
      <c r="D17" s="27">
        <f>'[1]5월'!F17</f>
        <v>5627.9109249652747</v>
      </c>
      <c r="E17" s="26">
        <f>'[1]5월'!I17</f>
        <v>3.8600000000000003</v>
      </c>
      <c r="F17" s="27">
        <f>'[1]5월'!J17</f>
        <v>9990.6471076443067</v>
      </c>
      <c r="G17" s="26">
        <f>'[1]5월'!M17</f>
        <v>1.39</v>
      </c>
      <c r="H17" s="27">
        <f>'[1]5월'!N17</f>
        <v>12786.68482833332</v>
      </c>
      <c r="I17" s="26">
        <f>'[1]5월'!Q17</f>
        <v>0</v>
      </c>
      <c r="J17" s="28">
        <f>'[1]5월'!R17</f>
        <v>0</v>
      </c>
      <c r="K17" s="29">
        <f>'[1]5월'!S17</f>
        <v>140.31666666666666</v>
      </c>
      <c r="L17" s="28">
        <f>'[1]5월'!T17</f>
        <v>10604.690451499067</v>
      </c>
      <c r="M17" s="30">
        <f>'[1]5월'!U17</f>
        <v>39009.933312441965</v>
      </c>
      <c r="N17" s="31">
        <f>'[1]5월'!X17</f>
        <v>0</v>
      </c>
      <c r="O17" s="32"/>
      <c r="P17" s="33">
        <v>11593.604920135314</v>
      </c>
      <c r="Q17" s="33" t="s">
        <v>17</v>
      </c>
      <c r="R17" s="33" t="s">
        <v>17</v>
      </c>
      <c r="S17" s="33">
        <v>4968.6878229151343</v>
      </c>
    </row>
    <row r="18" spans="1:19" s="34" customFormat="1" ht="16.5">
      <c r="A18" s="24" t="s">
        <v>38</v>
      </c>
      <c r="B18" s="25" t="s">
        <v>39</v>
      </c>
      <c r="C18" s="26">
        <f>'[1]5월'!E18</f>
        <v>24</v>
      </c>
      <c r="D18" s="27">
        <f>'[1]5월'!F18</f>
        <v>2879.9544178926776</v>
      </c>
      <c r="E18" s="26">
        <f>'[1]5월'!I18</f>
        <v>3.4299999999999997</v>
      </c>
      <c r="F18" s="27">
        <f>'[1]5월'!J18</f>
        <v>8877.6993728549132</v>
      </c>
      <c r="G18" s="26">
        <f>'[1]5월'!M18</f>
        <v>0.97</v>
      </c>
      <c r="H18" s="27">
        <f>'[1]5월'!N18</f>
        <v>8923.0822183333239</v>
      </c>
      <c r="I18" s="26">
        <f>'[1]5월'!Q18</f>
        <v>0</v>
      </c>
      <c r="J18" s="28">
        <f>'[1]5월'!R18</f>
        <v>0</v>
      </c>
      <c r="K18" s="29">
        <f>'[1]5월'!S18</f>
        <v>1.6666666666666666E-2</v>
      </c>
      <c r="L18" s="28">
        <f>'[1]5월'!T18</f>
        <v>1.2596140220333849</v>
      </c>
      <c r="M18" s="30">
        <f>'[1]5월'!U18</f>
        <v>20681.99562310295</v>
      </c>
      <c r="N18" s="31">
        <f>'[1]5월'!X18</f>
        <v>0</v>
      </c>
      <c r="O18" s="32"/>
      <c r="P18" s="33" t="s">
        <v>17</v>
      </c>
      <c r="Q18" s="33" t="s">
        <v>17</v>
      </c>
      <c r="R18" s="33">
        <v>61071.391036469839</v>
      </c>
      <c r="S18" s="33" t="s">
        <v>17</v>
      </c>
    </row>
    <row r="19" spans="1:19" s="34" customFormat="1" ht="16.5">
      <c r="A19" s="24" t="s">
        <v>40</v>
      </c>
      <c r="B19" s="25" t="s">
        <v>41</v>
      </c>
      <c r="C19" s="26">
        <f>'[1]5월'!E19</f>
        <v>129.30000000000001</v>
      </c>
      <c r="D19" s="27">
        <f>'[1]5월'!F19</f>
        <v>15515.754426396801</v>
      </c>
      <c r="E19" s="26">
        <f>'[1]5월'!I19</f>
        <v>2.6100000000000003</v>
      </c>
      <c r="F19" s="27">
        <f>'[1]5월'!J19</f>
        <v>6755.3339251170055</v>
      </c>
      <c r="G19" s="26">
        <f>'[1]5월'!M19</f>
        <v>0.77</v>
      </c>
      <c r="H19" s="27">
        <f>'[1]5월'!N19</f>
        <v>7083.2714516666601</v>
      </c>
      <c r="I19" s="26">
        <f>'[1]5월'!Q19</f>
        <v>0</v>
      </c>
      <c r="J19" s="28">
        <f>'[1]5월'!R19</f>
        <v>0</v>
      </c>
      <c r="K19" s="29">
        <f>'[1]5월'!S19</f>
        <v>47.7</v>
      </c>
      <c r="L19" s="28">
        <f>'[1]5월'!T19</f>
        <v>3605.0153310595479</v>
      </c>
      <c r="M19" s="30">
        <f>'[1]5월'!U19</f>
        <v>32959.375134240014</v>
      </c>
      <c r="N19" s="31">
        <f>'[1]5월'!X19</f>
        <v>0</v>
      </c>
      <c r="O19" s="32"/>
      <c r="P19" s="33" t="s">
        <v>17</v>
      </c>
      <c r="Q19" s="33">
        <v>73132.596627903011</v>
      </c>
      <c r="R19" s="33" t="s">
        <v>17</v>
      </c>
      <c r="S19" s="33" t="s">
        <v>17</v>
      </c>
    </row>
    <row r="20" spans="1:19" s="34" customFormat="1" ht="16.5">
      <c r="A20" s="24" t="s">
        <v>42</v>
      </c>
      <c r="B20" s="25" t="s">
        <v>43</v>
      </c>
      <c r="C20" s="26">
        <f>'[1]5월'!E20</f>
        <v>45.7</v>
      </c>
      <c r="D20" s="27">
        <f>'[1]5월'!F20</f>
        <v>5483.9132040706409</v>
      </c>
      <c r="E20" s="26">
        <f>'[1]5월'!I20</f>
        <v>6.9799999999999995</v>
      </c>
      <c r="F20" s="27">
        <f>'[1]5월'!J20</f>
        <v>18065.988811232448</v>
      </c>
      <c r="G20" s="26">
        <f>'[1]5월'!M20</f>
        <v>1.05</v>
      </c>
      <c r="H20" s="27">
        <f>'[1]5월'!N20</f>
        <v>9659.0065249999916</v>
      </c>
      <c r="I20" s="26">
        <f>'[1]5월'!Q20</f>
        <v>0</v>
      </c>
      <c r="J20" s="28">
        <f>'[1]5월'!R20</f>
        <v>0</v>
      </c>
      <c r="K20" s="29">
        <f>'[1]5월'!S20</f>
        <v>299.96666666666664</v>
      </c>
      <c r="L20" s="28">
        <f>'[1]5월'!T20</f>
        <v>22670.53316855686</v>
      </c>
      <c r="M20" s="30">
        <f>'[1]5월'!U20</f>
        <v>55879.441708859937</v>
      </c>
      <c r="N20" s="31">
        <f>'[1]5월'!X20</f>
        <v>0</v>
      </c>
      <c r="O20" s="32"/>
      <c r="P20" s="33" t="s">
        <v>17</v>
      </c>
      <c r="Q20" s="33" t="s">
        <v>17</v>
      </c>
      <c r="R20" s="33">
        <v>606.40353646984522</v>
      </c>
      <c r="S20" s="33" t="s">
        <v>17</v>
      </c>
    </row>
    <row r="21" spans="1:19" s="34" customFormat="1" ht="16.5">
      <c r="A21" s="24" t="s">
        <v>44</v>
      </c>
      <c r="B21" s="25" t="s">
        <v>45</v>
      </c>
      <c r="C21" s="26">
        <f>'[1]5월'!E21</f>
        <v>12.1</v>
      </c>
      <c r="D21" s="27">
        <f>'[1]5월'!F21</f>
        <v>1451.9770190208917</v>
      </c>
      <c r="E21" s="26">
        <f>'[1]5월'!I21</f>
        <v>1.78</v>
      </c>
      <c r="F21" s="27">
        <f>'[1]5월'!J21</f>
        <v>4607.0859719188766</v>
      </c>
      <c r="G21" s="26">
        <f>'[1]5월'!M21</f>
        <v>0.88</v>
      </c>
      <c r="H21" s="27">
        <f>'[1]5월'!N21</f>
        <v>8095.1673733333255</v>
      </c>
      <c r="I21" s="26">
        <f>'[1]5월'!Q21</f>
        <v>0.21</v>
      </c>
      <c r="J21" s="28">
        <f>'[1]5월'!R21</f>
        <v>16897.658399999997</v>
      </c>
      <c r="K21" s="29">
        <f>'[1]5월'!S21</f>
        <v>0</v>
      </c>
      <c r="L21" s="28">
        <f>'[1]5월'!T21</f>
        <v>0</v>
      </c>
      <c r="M21" s="30">
        <f>'[1]5월'!U21</f>
        <v>31051.888764273092</v>
      </c>
      <c r="N21" s="31">
        <f>'[1]5월'!X21</f>
        <v>0</v>
      </c>
      <c r="O21" s="32"/>
      <c r="P21" s="33">
        <v>23184.920083103178</v>
      </c>
      <c r="Q21" s="33" t="s">
        <v>17</v>
      </c>
      <c r="R21" s="33" t="s">
        <v>17</v>
      </c>
      <c r="S21" s="33">
        <v>9936.3943213299335</v>
      </c>
    </row>
    <row r="22" spans="1:19" s="34" customFormat="1" ht="16.5">
      <c r="A22" s="24" t="s">
        <v>46</v>
      </c>
      <c r="B22" s="25" t="s">
        <v>47</v>
      </c>
      <c r="C22" s="26">
        <f>'[1]5월'!E22</f>
        <v>21.3</v>
      </c>
      <c r="D22" s="27">
        <f>'[1]5월'!F22</f>
        <v>2555.9595458797517</v>
      </c>
      <c r="E22" s="26">
        <f>'[1]5월'!I22</f>
        <v>4.9599999999999991</v>
      </c>
      <c r="F22" s="27">
        <f>'[1]5월'!J22</f>
        <v>12837.722708268329</v>
      </c>
      <c r="G22" s="26">
        <f>'[1]5월'!M22</f>
        <v>0.69</v>
      </c>
      <c r="H22" s="27">
        <f>'[1]5월'!N22</f>
        <v>6347.3471449999934</v>
      </c>
      <c r="I22" s="26">
        <f>'[1]5월'!Q22</f>
        <v>0</v>
      </c>
      <c r="J22" s="28">
        <f>'[1]5월'!R22</f>
        <v>0</v>
      </c>
      <c r="K22" s="29">
        <f>'[1]5월'!S22</f>
        <v>0</v>
      </c>
      <c r="L22" s="28">
        <f>'[1]5월'!T22</f>
        <v>0</v>
      </c>
      <c r="M22" s="30">
        <f>'[1]5월'!U22</f>
        <v>21741.029399148076</v>
      </c>
      <c r="N22" s="31">
        <f>'[1]5월'!X22</f>
        <v>0</v>
      </c>
      <c r="O22" s="32"/>
      <c r="P22" s="33">
        <v>45393.826196356946</v>
      </c>
      <c r="Q22" s="33" t="s">
        <v>17</v>
      </c>
      <c r="R22" s="33" t="s">
        <v>17</v>
      </c>
      <c r="S22" s="33">
        <v>19454.496941295834</v>
      </c>
    </row>
    <row r="23" spans="1:19" s="34" customFormat="1" ht="16.5">
      <c r="A23" s="24" t="s">
        <v>48</v>
      </c>
      <c r="B23" s="25" t="s">
        <v>49</v>
      </c>
      <c r="C23" s="26">
        <f>'[1]5월'!E23</f>
        <v>15.7</v>
      </c>
      <c r="D23" s="27">
        <f>'[1]5월'!F23</f>
        <v>1883.970181704793</v>
      </c>
      <c r="E23" s="26">
        <f>'[1]5월'!I23</f>
        <v>1.7200000000000002</v>
      </c>
      <c r="F23" s="27">
        <f>'[1]5월'!J23</f>
        <v>4451.7909391575668</v>
      </c>
      <c r="G23" s="26">
        <f>'[1]5월'!M23</f>
        <v>0.39</v>
      </c>
      <c r="H23" s="27">
        <f>'[1]5월'!N23</f>
        <v>3587.6309949999968</v>
      </c>
      <c r="I23" s="26">
        <f>'[1]5월'!Q23</f>
        <v>7.0000000000000007E-2</v>
      </c>
      <c r="J23" s="28">
        <f>'[1]5월'!R23</f>
        <v>5632.5528000000004</v>
      </c>
      <c r="K23" s="29">
        <f>'[1]5월'!S23</f>
        <v>0.51666666666666672</v>
      </c>
      <c r="L23" s="28">
        <f>'[1]5월'!T23</f>
        <v>39.048034683034935</v>
      </c>
      <c r="M23" s="30">
        <f>'[1]5월'!U23</f>
        <v>15594.992950545393</v>
      </c>
      <c r="N23" s="31">
        <f>'[1]5월'!X23</f>
        <v>0</v>
      </c>
      <c r="O23" s="32"/>
      <c r="P23" s="33" t="s">
        <v>17</v>
      </c>
      <c r="Q23" s="33" t="s">
        <v>17</v>
      </c>
      <c r="R23" s="33">
        <v>543.2365014209031</v>
      </c>
      <c r="S23" s="33" t="s">
        <v>17</v>
      </c>
    </row>
    <row r="24" spans="1:19" s="34" customFormat="1" ht="16.5">
      <c r="A24" s="24" t="s">
        <v>50</v>
      </c>
      <c r="B24" s="25" t="s">
        <v>51</v>
      </c>
      <c r="C24" s="26">
        <f>'[1]5월'!E24</f>
        <v>19</v>
      </c>
      <c r="D24" s="27">
        <f>'[1]5월'!F24</f>
        <v>2279.9639141650364</v>
      </c>
      <c r="E24" s="26">
        <f>'[1]5월'!I24</f>
        <v>3.03</v>
      </c>
      <c r="F24" s="27">
        <f>'[1]5월'!J24</f>
        <v>7842.3991544461778</v>
      </c>
      <c r="G24" s="26">
        <f>'[1]5월'!M24</f>
        <v>0.71</v>
      </c>
      <c r="H24" s="27">
        <f>'[1]5월'!N24</f>
        <v>6531.3282216666603</v>
      </c>
      <c r="I24" s="26">
        <f>'[1]5월'!Q24</f>
        <v>0.05</v>
      </c>
      <c r="J24" s="28">
        <f>'[1]5월'!R24</f>
        <v>4023.252</v>
      </c>
      <c r="K24" s="29">
        <f>'[1]5월'!S24</f>
        <v>1.7666666666666666</v>
      </c>
      <c r="L24" s="28">
        <f>'[1]5월'!T24</f>
        <v>133.51908633553879</v>
      </c>
      <c r="M24" s="30">
        <f>'[1]5월'!U24</f>
        <v>20810.462376613414</v>
      </c>
      <c r="N24" s="31">
        <f>'[1]5월'!X24</f>
        <v>0</v>
      </c>
      <c r="O24" s="32"/>
      <c r="P24" s="33" t="s">
        <v>17</v>
      </c>
      <c r="Q24" s="33" t="s">
        <v>17</v>
      </c>
      <c r="R24" s="33">
        <v>442.1692453425955</v>
      </c>
      <c r="S24" s="33" t="s">
        <v>17</v>
      </c>
    </row>
    <row r="25" spans="1:19" s="34" customFormat="1" ht="16.5">
      <c r="A25" s="24" t="s">
        <v>52</v>
      </c>
      <c r="B25" s="25" t="s">
        <v>53</v>
      </c>
      <c r="C25" s="26">
        <f>'[1]5월'!E25</f>
        <v>85.8</v>
      </c>
      <c r="D25" s="27">
        <f>'[1]5월'!F25</f>
        <v>10295.837043966321</v>
      </c>
      <c r="E25" s="26">
        <f>'[1]5월'!I25</f>
        <v>2.2000000000000002</v>
      </c>
      <c r="F25" s="27">
        <f>'[1]5월'!J25</f>
        <v>5694.1512012480507</v>
      </c>
      <c r="G25" s="26">
        <f>'[1]5월'!M25</f>
        <v>0.36</v>
      </c>
      <c r="H25" s="27">
        <f>'[1]5월'!N25</f>
        <v>3311.6593799999964</v>
      </c>
      <c r="I25" s="26">
        <f>'[1]5월'!Q25</f>
        <v>0</v>
      </c>
      <c r="J25" s="28">
        <f>'[1]5월'!R25</f>
        <v>0</v>
      </c>
      <c r="K25" s="29">
        <f>'[1]5월'!S25</f>
        <v>174.35</v>
      </c>
      <c r="L25" s="28">
        <f>'[1]5월'!T25</f>
        <v>13176.822284491238</v>
      </c>
      <c r="M25" s="30">
        <f>'[1]5월'!U25</f>
        <v>32478.469909705607</v>
      </c>
      <c r="N25" s="31">
        <f>'[1]5월'!X25</f>
        <v>0</v>
      </c>
      <c r="O25" s="32"/>
      <c r="P25" s="33" t="s">
        <v>17</v>
      </c>
      <c r="Q25" s="33" t="s">
        <v>17</v>
      </c>
      <c r="R25" s="33">
        <v>530.60309441111463</v>
      </c>
      <c r="S25" s="33" t="s">
        <v>17</v>
      </c>
    </row>
    <row r="26" spans="1:19" s="34" customFormat="1" ht="16.5">
      <c r="A26" s="24" t="s">
        <v>54</v>
      </c>
      <c r="B26" s="25" t="s">
        <v>55</v>
      </c>
      <c r="C26" s="26">
        <f>'[1]5월'!E26</f>
        <v>41.3</v>
      </c>
      <c r="D26" s="27">
        <f>'[1]5월'!F26</f>
        <v>4955.9215607903152</v>
      </c>
      <c r="E26" s="26">
        <f>'[1]5월'!I26</f>
        <v>3.8</v>
      </c>
      <c r="F26" s="27">
        <f>'[1]5월'!J26</f>
        <v>9835.3520748829942</v>
      </c>
      <c r="G26" s="26">
        <f>'[1]5월'!M26</f>
        <v>1.39</v>
      </c>
      <c r="H26" s="27">
        <f>'[1]5월'!N26</f>
        <v>12786.68482833332</v>
      </c>
      <c r="I26" s="26">
        <f>'[1]5월'!Q26</f>
        <v>0</v>
      </c>
      <c r="J26" s="28">
        <f>'[1]5월'!R26</f>
        <v>0</v>
      </c>
      <c r="K26" s="29">
        <f>'[1]5월'!S26</f>
        <v>13.85</v>
      </c>
      <c r="L26" s="28">
        <f>'[1]5월'!T26</f>
        <v>1046.7392523097428</v>
      </c>
      <c r="M26" s="30">
        <f>'[1]5월'!U26</f>
        <v>28624.697716316376</v>
      </c>
      <c r="N26" s="31">
        <f>'[1]5월'!X26</f>
        <v>0</v>
      </c>
      <c r="O26" s="32"/>
      <c r="P26" s="33">
        <v>33720.92183403403</v>
      </c>
      <c r="Q26" s="33" t="s">
        <v>17</v>
      </c>
      <c r="R26" s="33" t="s">
        <v>17</v>
      </c>
      <c r="S26" s="33">
        <v>14451.823643157442</v>
      </c>
    </row>
    <row r="27" spans="1:19" s="34" customFormat="1" ht="16.5">
      <c r="A27" s="24" t="s">
        <v>56</v>
      </c>
      <c r="B27" s="25" t="s">
        <v>57</v>
      </c>
      <c r="C27" s="26">
        <f>'[1]5월'!E27</f>
        <v>91.7</v>
      </c>
      <c r="D27" s="27">
        <f>'[1]5월'!F27</f>
        <v>11003.825838364939</v>
      </c>
      <c r="E27" s="26">
        <f>'[1]5월'!I27</f>
        <v>3.86</v>
      </c>
      <c r="F27" s="27">
        <f>'[1]5월'!J27</f>
        <v>9990.6471076443067</v>
      </c>
      <c r="G27" s="26">
        <f>'[1]5월'!M27</f>
        <v>0.88</v>
      </c>
      <c r="H27" s="27">
        <f>'[1]5월'!N27</f>
        <v>8095.1673733333255</v>
      </c>
      <c r="I27" s="26">
        <f>'[1]5월'!Q27</f>
        <v>0</v>
      </c>
      <c r="J27" s="28">
        <f>'[1]5월'!R27</f>
        <v>0</v>
      </c>
      <c r="K27" s="29">
        <f>'[1]5월'!S27</f>
        <v>0</v>
      </c>
      <c r="L27" s="28">
        <f>'[1]5월'!T27</f>
        <v>0</v>
      </c>
      <c r="M27" s="30">
        <f>'[1]5월'!U27</f>
        <v>29089.640319342572</v>
      </c>
      <c r="N27" s="31">
        <f>'[1]5월'!X27</f>
        <v>0</v>
      </c>
      <c r="O27" s="32"/>
      <c r="P27" s="33" t="s">
        <v>17</v>
      </c>
      <c r="Q27" s="33" t="s">
        <v>17</v>
      </c>
      <c r="R27" s="33">
        <v>530.60309441111463</v>
      </c>
      <c r="S27" s="33" t="s">
        <v>17</v>
      </c>
    </row>
    <row r="28" spans="1:19" s="34" customFormat="1" ht="16.5">
      <c r="A28" s="24" t="s">
        <v>58</v>
      </c>
      <c r="B28" s="25" t="s">
        <v>59</v>
      </c>
      <c r="C28" s="26">
        <f>'[1]5월'!E28</f>
        <v>24.2</v>
      </c>
      <c r="D28" s="27">
        <f>'[1]5월'!F28</f>
        <v>2903.9540380417834</v>
      </c>
      <c r="E28" s="26">
        <f>'[1]5월'!I28</f>
        <v>1.8299999999999998</v>
      </c>
      <c r="F28" s="27">
        <f>'[1]5월'!J28</f>
        <v>4736.4984992199688</v>
      </c>
      <c r="G28" s="26">
        <f>'[1]5월'!M28</f>
        <v>0.17</v>
      </c>
      <c r="H28" s="27">
        <f>'[1]5월'!N28</f>
        <v>1563.8391516666652</v>
      </c>
      <c r="I28" s="26">
        <f>'[1]5월'!Q28</f>
        <v>0.06</v>
      </c>
      <c r="J28" s="28">
        <f>'[1]5월'!R28</f>
        <v>4827.902399999999</v>
      </c>
      <c r="K28" s="29">
        <f>'[1]5월'!S28</f>
        <v>42.25</v>
      </c>
      <c r="L28" s="28">
        <f>'[1]5월'!T28</f>
        <v>3193.1215458546308</v>
      </c>
      <c r="M28" s="30">
        <f>'[1]5월'!U28</f>
        <v>17225.315634783048</v>
      </c>
      <c r="N28" s="31">
        <f>'[1]5월'!X28</f>
        <v>0</v>
      </c>
      <c r="O28" s="32"/>
      <c r="P28" s="33" t="s">
        <v>17</v>
      </c>
      <c r="Q28" s="33">
        <v>24662.6097023189</v>
      </c>
      <c r="R28" s="33" t="s">
        <v>17</v>
      </c>
      <c r="S28" s="33" t="s">
        <v>17</v>
      </c>
    </row>
    <row r="29" spans="1:19" s="34" customFormat="1" ht="16.5">
      <c r="A29" s="24" t="s">
        <v>60</v>
      </c>
      <c r="B29" s="25" t="s">
        <v>61</v>
      </c>
      <c r="C29" s="26">
        <f>'[1]5월'!E29</f>
        <v>31.2</v>
      </c>
      <c r="D29" s="27">
        <f>'[1]5월'!F29</f>
        <v>3743.9407432604808</v>
      </c>
      <c r="E29" s="26">
        <f>'[1]5월'!I29</f>
        <v>2.4</v>
      </c>
      <c r="F29" s="27">
        <f>'[1]5월'!J29</f>
        <v>6211.801310452418</v>
      </c>
      <c r="G29" s="26">
        <f>'[1]5월'!M29</f>
        <v>0.4</v>
      </c>
      <c r="H29" s="27">
        <f>'[1]5월'!N29</f>
        <v>3679.6215333333298</v>
      </c>
      <c r="I29" s="26">
        <f>'[1]5월'!Q29</f>
        <v>0</v>
      </c>
      <c r="J29" s="28">
        <f>'[1]5월'!R29</f>
        <v>0</v>
      </c>
      <c r="K29" s="29">
        <f>'[1]5월'!S29</f>
        <v>20</v>
      </c>
      <c r="L29" s="28">
        <f>'[1]5월'!T29</f>
        <v>1511.5368264400618</v>
      </c>
      <c r="M29" s="30">
        <f>'[1]5월'!U29</f>
        <v>15146.90041348629</v>
      </c>
      <c r="N29" s="31">
        <f>'[1]5월'!X29</f>
        <v>0</v>
      </c>
      <c r="O29" s="32"/>
      <c r="P29" s="33" t="s">
        <v>17</v>
      </c>
      <c r="Q29" s="33" t="s">
        <v>17</v>
      </c>
      <c r="R29" s="33">
        <v>543.2365014209031</v>
      </c>
      <c r="S29" s="33" t="s">
        <v>17</v>
      </c>
    </row>
    <row r="30" spans="1:19" s="34" customFormat="1" ht="16.5">
      <c r="A30" s="24" t="s">
        <v>62</v>
      </c>
      <c r="B30" s="25" t="s">
        <v>63</v>
      </c>
      <c r="C30" s="26">
        <f>'[1]5월'!E30</f>
        <v>3.6</v>
      </c>
      <c r="D30" s="27">
        <f>'[1]5월'!F30</f>
        <v>431.99316268390169</v>
      </c>
      <c r="E30" s="26">
        <f>'[1]5월'!I30</f>
        <v>0</v>
      </c>
      <c r="F30" s="27">
        <f>'[1]5월'!J30</f>
        <v>0</v>
      </c>
      <c r="G30" s="26">
        <f>'[1]5월'!M30</f>
        <v>0</v>
      </c>
      <c r="H30" s="27">
        <f>'[1]5월'!N30</f>
        <v>0</v>
      </c>
      <c r="I30" s="26">
        <f>'[1]5월'!Q30</f>
        <v>0</v>
      </c>
      <c r="J30" s="28">
        <f>'[1]5월'!R30</f>
        <v>0</v>
      </c>
      <c r="K30" s="29">
        <f>'[1]5월'!S30</f>
        <v>0</v>
      </c>
      <c r="L30" s="28">
        <f>'[1]5월'!T30</f>
        <v>0</v>
      </c>
      <c r="M30" s="30">
        <f>'[1]5월'!U30</f>
        <v>431.99316268390169</v>
      </c>
      <c r="N30" s="31">
        <f>'[1]5월'!X30</f>
        <v>0</v>
      </c>
      <c r="O30" s="32"/>
      <c r="P30" s="33" t="s">
        <v>17</v>
      </c>
      <c r="Q30" s="33">
        <v>44973.759121980693</v>
      </c>
      <c r="R30" s="33" t="s">
        <v>17</v>
      </c>
      <c r="S30" s="33" t="s">
        <v>17</v>
      </c>
    </row>
    <row r="31" spans="1:19" s="34" customFormat="1" ht="16.5">
      <c r="A31" s="24" t="s">
        <v>64</v>
      </c>
      <c r="B31" s="25" t="s">
        <v>65</v>
      </c>
      <c r="C31" s="26">
        <f>'[1]5월'!E31</f>
        <v>4.5</v>
      </c>
      <c r="D31" s="27">
        <f>'[1]5월'!F31</f>
        <v>539.99145335487708</v>
      </c>
      <c r="E31" s="26">
        <f>'[1]5월'!I31</f>
        <v>0</v>
      </c>
      <c r="F31" s="27">
        <f>'[1]5월'!J31</f>
        <v>0</v>
      </c>
      <c r="G31" s="26">
        <f>'[1]5월'!M31</f>
        <v>0</v>
      </c>
      <c r="H31" s="27">
        <f>'[1]5월'!N31</f>
        <v>0</v>
      </c>
      <c r="I31" s="26">
        <f>'[1]5월'!Q31</f>
        <v>0</v>
      </c>
      <c r="J31" s="28">
        <f>'[1]5월'!R31</f>
        <v>0</v>
      </c>
      <c r="K31" s="29">
        <f>'[1]5월'!S31</f>
        <v>0</v>
      </c>
      <c r="L31" s="28">
        <f>'[1]5월'!T31</f>
        <v>0</v>
      </c>
      <c r="M31" s="30">
        <f>'[1]5월'!U31</f>
        <v>539.99145335487708</v>
      </c>
      <c r="N31" s="31">
        <f>'[1]5월'!X31</f>
        <v>0</v>
      </c>
      <c r="O31" s="32"/>
      <c r="P31" s="33" t="s">
        <v>17</v>
      </c>
      <c r="Q31" s="33">
        <v>34342.96269246006</v>
      </c>
      <c r="R31" s="33" t="s">
        <v>17</v>
      </c>
      <c r="S31" s="33" t="s">
        <v>17</v>
      </c>
    </row>
    <row r="32" spans="1:19" s="34" customFormat="1" ht="16.5">
      <c r="A32" s="24" t="s">
        <v>66</v>
      </c>
      <c r="B32" s="25" t="s">
        <v>67</v>
      </c>
      <c r="C32" s="26">
        <f>'[1]5월'!E32</f>
        <v>36.700000000000003</v>
      </c>
      <c r="D32" s="27">
        <f>'[1]5월'!F32</f>
        <v>4403.9302973608865</v>
      </c>
      <c r="E32" s="26">
        <f>'[1]5월'!I32</f>
        <v>4.18</v>
      </c>
      <c r="F32" s="27">
        <f>'[1]5월'!J32</f>
        <v>10818.887282371294</v>
      </c>
      <c r="G32" s="26">
        <f>'[1]5월'!M32</f>
        <v>0.94</v>
      </c>
      <c r="H32" s="27">
        <f>'[1]5월'!N32</f>
        <v>8647.1106033333235</v>
      </c>
      <c r="I32" s="26">
        <f>'[1]5월'!Q32</f>
        <v>0</v>
      </c>
      <c r="J32" s="28">
        <f>'[1]5월'!R32</f>
        <v>0</v>
      </c>
      <c r="K32" s="29">
        <f>'[1]5월'!S32</f>
        <v>108.83333333333333</v>
      </c>
      <c r="L32" s="28">
        <f>'[1]5월'!T32</f>
        <v>8225.2795638780026</v>
      </c>
      <c r="M32" s="30">
        <f>'[1]5월'!U32</f>
        <v>32095.207746943503</v>
      </c>
      <c r="N32" s="31">
        <f>'[1]5월'!X32</f>
        <v>0</v>
      </c>
      <c r="O32" s="32"/>
      <c r="P32" s="33" t="s">
        <v>17</v>
      </c>
      <c r="Q32" s="33">
        <v>26283.275508365114</v>
      </c>
      <c r="R32" s="33" t="s">
        <v>17</v>
      </c>
      <c r="S32" s="33" t="s">
        <v>17</v>
      </c>
    </row>
    <row r="33" spans="1:19" s="34" customFormat="1" ht="16.5">
      <c r="A33" s="24" t="s">
        <v>68</v>
      </c>
      <c r="B33" s="25" t="s">
        <v>69</v>
      </c>
      <c r="C33" s="26">
        <f>'[1]5월'!E33</f>
        <v>34.700000000000003</v>
      </c>
      <c r="D33" s="27">
        <f>'[1]5월'!F33</f>
        <v>4163.9340958698303</v>
      </c>
      <c r="E33" s="26">
        <f>'[1]5월'!I33</f>
        <v>3.85</v>
      </c>
      <c r="F33" s="27">
        <f>'[1]5월'!J33</f>
        <v>9964.7646021840865</v>
      </c>
      <c r="G33" s="26">
        <f>'[1]5월'!M33</f>
        <v>1.29</v>
      </c>
      <c r="H33" s="27">
        <f>'[1]5월'!N33</f>
        <v>11866.779444999989</v>
      </c>
      <c r="I33" s="26">
        <f>'[1]5월'!Q33</f>
        <v>0.06</v>
      </c>
      <c r="J33" s="28">
        <f>'[1]5월'!R33</f>
        <v>4827.902399999999</v>
      </c>
      <c r="K33" s="29">
        <f>'[1]5월'!S33</f>
        <v>71.75</v>
      </c>
      <c r="L33" s="28">
        <f>'[1]5월'!T33</f>
        <v>5422.6383648537221</v>
      </c>
      <c r="M33" s="30">
        <f>'[1]5월'!U33</f>
        <v>36246.01890790763</v>
      </c>
      <c r="N33" s="31">
        <f>'[1]5월'!X33</f>
        <v>0</v>
      </c>
      <c r="O33" s="32"/>
      <c r="P33" s="33">
        <v>18698.989856377793</v>
      </c>
      <c r="Q33" s="33" t="s">
        <v>17</v>
      </c>
      <c r="R33" s="33" t="s">
        <v>17</v>
      </c>
      <c r="S33" s="33">
        <v>8013.8527955904829</v>
      </c>
    </row>
    <row r="34" spans="1:19" s="34" customFormat="1" ht="16.5">
      <c r="A34" s="24" t="s">
        <v>70</v>
      </c>
      <c r="B34" s="25" t="s">
        <v>71</v>
      </c>
      <c r="C34" s="26">
        <f>'[1]5월'!E34</f>
        <v>29.2</v>
      </c>
      <c r="D34" s="27">
        <f>'[1]5월'!F34</f>
        <v>3503.9445417694246</v>
      </c>
      <c r="E34" s="26">
        <f>'[1]5월'!I34</f>
        <v>1.57</v>
      </c>
      <c r="F34" s="27">
        <f>'[1]5월'!J34</f>
        <v>4063.5533572542909</v>
      </c>
      <c r="G34" s="26">
        <f>'[1]5월'!M34</f>
        <v>0.52</v>
      </c>
      <c r="H34" s="27">
        <f>'[1]5월'!N34</f>
        <v>4783.5079933333291</v>
      </c>
      <c r="I34" s="26">
        <f>'[1]5월'!Q34</f>
        <v>0</v>
      </c>
      <c r="J34" s="28">
        <f>'[1]5월'!R34</f>
        <v>0</v>
      </c>
      <c r="K34" s="29">
        <f>'[1]5월'!S34</f>
        <v>32.283333333333331</v>
      </c>
      <c r="L34" s="28">
        <f>'[1]5월'!T34</f>
        <v>2439.8723606786662</v>
      </c>
      <c r="M34" s="30">
        <f>'[1]5월'!U34</f>
        <v>14790.878253035711</v>
      </c>
      <c r="N34" s="31">
        <f>'[1]5월'!X34</f>
        <v>0</v>
      </c>
      <c r="O34" s="32"/>
      <c r="P34" s="33">
        <v>4149.9871587844955</v>
      </c>
      <c r="Q34" s="33" t="s">
        <v>17</v>
      </c>
      <c r="R34" s="33" t="s">
        <v>17</v>
      </c>
      <c r="S34" s="33">
        <v>1778.5659251933553</v>
      </c>
    </row>
    <row r="35" spans="1:19" s="34" customFormat="1" ht="16.5">
      <c r="A35" s="24" t="s">
        <v>72</v>
      </c>
      <c r="B35" s="25" t="s">
        <v>73</v>
      </c>
      <c r="C35" s="26">
        <f>'[1]5월'!E35</f>
        <v>58.8</v>
      </c>
      <c r="D35" s="27">
        <f>'[1]5월'!F35</f>
        <v>7055.8883238370599</v>
      </c>
      <c r="E35" s="26">
        <f>'[1]5월'!I35</f>
        <v>4.5</v>
      </c>
      <c r="F35" s="27">
        <f>'[1]5월'!J35</f>
        <v>11647.127457098284</v>
      </c>
      <c r="G35" s="26">
        <f>'[1]5월'!M35</f>
        <v>1.98</v>
      </c>
      <c r="H35" s="27">
        <f>'[1]5월'!N35</f>
        <v>18214.126589999982</v>
      </c>
      <c r="I35" s="26">
        <f>'[1]5월'!Q35</f>
        <v>0.02</v>
      </c>
      <c r="J35" s="28">
        <f>'[1]5월'!R35</f>
        <v>1609.3008</v>
      </c>
      <c r="K35" s="29">
        <f>'[1]5월'!S35</f>
        <v>13.983333333333333</v>
      </c>
      <c r="L35" s="28">
        <f>'[1]5월'!T35</f>
        <v>1056.8161644860097</v>
      </c>
      <c r="M35" s="30">
        <f>'[1]5월'!U35</f>
        <v>39583.259335421331</v>
      </c>
      <c r="N35" s="31">
        <f>'[1]5월'!X35</f>
        <v>0</v>
      </c>
      <c r="O35" s="32"/>
      <c r="P35" s="33" t="s">
        <v>17</v>
      </c>
      <c r="Q35" s="33">
        <v>65332.494224433598</v>
      </c>
      <c r="R35" s="33" t="s">
        <v>17</v>
      </c>
      <c r="S35" s="33" t="s">
        <v>17</v>
      </c>
    </row>
    <row r="36" spans="1:19" s="34" customFormat="1" ht="16.5">
      <c r="A36" s="24" t="s">
        <v>74</v>
      </c>
      <c r="B36" s="25" t="s">
        <v>75</v>
      </c>
      <c r="C36" s="26">
        <f>'[1]5월'!E36</f>
        <v>35.4</v>
      </c>
      <c r="D36" s="27">
        <f>'[1]5월'!F36</f>
        <v>4247.9327663916993</v>
      </c>
      <c r="E36" s="26">
        <f>'[1]5월'!I36</f>
        <v>4.57</v>
      </c>
      <c r="F36" s="27">
        <f>'[1]5월'!J36</f>
        <v>11828.304995319813</v>
      </c>
      <c r="G36" s="26">
        <f>'[1]5월'!M36</f>
        <v>0.64</v>
      </c>
      <c r="H36" s="27">
        <f>'[1]5월'!N36</f>
        <v>5887.3944533333279</v>
      </c>
      <c r="I36" s="26">
        <f>'[1]5월'!Q36</f>
        <v>0</v>
      </c>
      <c r="J36" s="28">
        <f>'[1]5월'!R36</f>
        <v>0</v>
      </c>
      <c r="K36" s="29">
        <f>'[1]5월'!S36</f>
        <v>0</v>
      </c>
      <c r="L36" s="28">
        <f>'[1]5월'!T36</f>
        <v>0</v>
      </c>
      <c r="M36" s="30">
        <f>'[1]5월'!U36</f>
        <v>21963.63221504484</v>
      </c>
      <c r="N36" s="31">
        <f>'[1]5월'!X36</f>
        <v>0</v>
      </c>
      <c r="O36" s="32"/>
      <c r="P36" s="33">
        <v>46968.940569518636</v>
      </c>
      <c r="Q36" s="33" t="s">
        <v>17</v>
      </c>
      <c r="R36" s="33" t="s">
        <v>17</v>
      </c>
      <c r="S36" s="33">
        <v>20129.545958365128</v>
      </c>
    </row>
    <row r="37" spans="1:19" s="34" customFormat="1" ht="16.5">
      <c r="A37" s="24" t="s">
        <v>76</v>
      </c>
      <c r="B37" s="25" t="s">
        <v>77</v>
      </c>
      <c r="C37" s="26">
        <f>'[1]5월'!E37</f>
        <v>44.6</v>
      </c>
      <c r="D37" s="27">
        <f>'[1]5월'!F37</f>
        <v>5351.9152932505594</v>
      </c>
      <c r="E37" s="26">
        <f>'[1]5월'!I37</f>
        <v>1.78</v>
      </c>
      <c r="F37" s="27">
        <f>'[1]5월'!J37</f>
        <v>4607.0859719188766</v>
      </c>
      <c r="G37" s="26">
        <f>'[1]5월'!M37</f>
        <v>0.52</v>
      </c>
      <c r="H37" s="27">
        <f>'[1]5월'!N37</f>
        <v>4783.5079933333291</v>
      </c>
      <c r="I37" s="26">
        <f>'[1]5월'!Q37</f>
        <v>0</v>
      </c>
      <c r="J37" s="28">
        <f>'[1]5월'!R37</f>
        <v>0</v>
      </c>
      <c r="K37" s="29">
        <f>'[1]5월'!S37</f>
        <v>58.516666666666666</v>
      </c>
      <c r="L37" s="28">
        <f>'[1]5월'!T37</f>
        <v>4422.5048313592142</v>
      </c>
      <c r="M37" s="30">
        <f>'[1]5월'!U37</f>
        <v>19165.014089861979</v>
      </c>
      <c r="N37" s="31">
        <f>'[1]5월'!X37</f>
        <v>0</v>
      </c>
      <c r="O37" s="32"/>
      <c r="P37" s="33">
        <v>10411.664912918635</v>
      </c>
      <c r="Q37" s="33" t="s">
        <v>17</v>
      </c>
      <c r="R37" s="33" t="s">
        <v>17</v>
      </c>
      <c r="S37" s="33">
        <v>4462.1421055365581</v>
      </c>
    </row>
    <row r="38" spans="1:19" s="34" customFormat="1" ht="16.5">
      <c r="A38" s="24" t="s">
        <v>78</v>
      </c>
      <c r="B38" s="25" t="s">
        <v>79</v>
      </c>
      <c r="C38" s="26">
        <f>'[1]5월'!E38</f>
        <v>8.4</v>
      </c>
      <c r="D38" s="27">
        <f>'[1]5월'!F38</f>
        <v>1007.9840462624372</v>
      </c>
      <c r="E38" s="26">
        <f>'[1]5월'!I38</f>
        <v>0.62</v>
      </c>
      <c r="F38" s="27">
        <f>'[1]5월'!J38</f>
        <v>1604.7153385335414</v>
      </c>
      <c r="G38" s="26">
        <f>'[1]5월'!M38</f>
        <v>0.16</v>
      </c>
      <c r="H38" s="27">
        <f>'[1]5월'!N38</f>
        <v>1471.848613333332</v>
      </c>
      <c r="I38" s="26">
        <f>'[1]5월'!Q38</f>
        <v>0</v>
      </c>
      <c r="J38" s="28">
        <f>'[1]5월'!R38</f>
        <v>0</v>
      </c>
      <c r="K38" s="29">
        <f>'[1]5월'!S38</f>
        <v>0.53333333333333333</v>
      </c>
      <c r="L38" s="28">
        <f>'[1]5월'!T38</f>
        <v>40.307648705068317</v>
      </c>
      <c r="M38" s="30">
        <f>'[1]5월'!U38</f>
        <v>4124.8556468343786</v>
      </c>
      <c r="N38" s="31">
        <f>'[1]5월'!X38</f>
        <v>0</v>
      </c>
      <c r="O38" s="32"/>
      <c r="P38" s="33">
        <v>5181.8352868111469</v>
      </c>
      <c r="Q38" s="33" t="s">
        <v>17</v>
      </c>
      <c r="R38" s="33" t="s">
        <v>17</v>
      </c>
      <c r="S38" s="33">
        <v>2220.7865514904915</v>
      </c>
    </row>
    <row r="39" spans="1:19" s="34" customFormat="1" ht="16.5">
      <c r="A39" s="24" t="s">
        <v>80</v>
      </c>
      <c r="B39" s="25" t="s">
        <v>81</v>
      </c>
      <c r="C39" s="26">
        <f>'[1]5월'!E39</f>
        <v>26.4</v>
      </c>
      <c r="D39" s="27">
        <f>'[1]5월'!F39</f>
        <v>3167.9498596819449</v>
      </c>
      <c r="E39" s="26">
        <f>'[1]5월'!I39</f>
        <v>4.9399999999999995</v>
      </c>
      <c r="F39" s="27">
        <f>'[1]5월'!J39</f>
        <v>12785.957697347894</v>
      </c>
      <c r="G39" s="26">
        <f>'[1]5월'!M39</f>
        <v>1.98</v>
      </c>
      <c r="H39" s="27">
        <f>'[1]5월'!N39</f>
        <v>18214.126589999982</v>
      </c>
      <c r="I39" s="26">
        <f>'[1]5월'!Q39</f>
        <v>0</v>
      </c>
      <c r="J39" s="28">
        <f>'[1]5월'!R39</f>
        <v>0</v>
      </c>
      <c r="K39" s="29">
        <f>'[1]5월'!S39</f>
        <v>5.25</v>
      </c>
      <c r="L39" s="28">
        <f>'[1]5월'!T39</f>
        <v>396.77841694051625</v>
      </c>
      <c r="M39" s="30">
        <f>'[1]5월'!U39</f>
        <v>34564.812563970336</v>
      </c>
      <c r="N39" s="31">
        <f>'[1]5월'!X39</f>
        <v>0</v>
      </c>
      <c r="O39" s="32"/>
      <c r="P39" s="33" t="s">
        <v>17</v>
      </c>
      <c r="Q39" s="33" t="s">
        <v>17</v>
      </c>
      <c r="R39" s="33">
        <v>530.60309441111463</v>
      </c>
      <c r="S39" s="33" t="s">
        <v>17</v>
      </c>
    </row>
    <row r="40" spans="1:19" s="34" customFormat="1" ht="16.5">
      <c r="A40" s="24" t="s">
        <v>82</v>
      </c>
      <c r="B40" s="25" t="s">
        <v>83</v>
      </c>
      <c r="C40" s="26">
        <f>'[1]5월'!E40</f>
        <v>115.1</v>
      </c>
      <c r="D40" s="27">
        <f>'[1]5월'!F40</f>
        <v>13811.7813958103</v>
      </c>
      <c r="E40" s="26">
        <f>'[1]5월'!I40</f>
        <v>6.63</v>
      </c>
      <c r="F40" s="27">
        <f>'[1]5월'!J40</f>
        <v>17160.101120124807</v>
      </c>
      <c r="G40" s="26">
        <f>'[1]5월'!M40</f>
        <v>1.61</v>
      </c>
      <c r="H40" s="27">
        <f>'[1]5월'!N40</f>
        <v>14810.476671666653</v>
      </c>
      <c r="I40" s="26">
        <f>'[1]5월'!Q40</f>
        <v>0</v>
      </c>
      <c r="J40" s="28">
        <f>'[1]5월'!R40</f>
        <v>0</v>
      </c>
      <c r="K40" s="29">
        <f>'[1]5월'!S40</f>
        <v>73.183333333333337</v>
      </c>
      <c r="L40" s="28">
        <f>'[1]5월'!T40</f>
        <v>5530.9651707485928</v>
      </c>
      <c r="M40" s="30">
        <f>'[1]5월'!U40</f>
        <v>51313.32435835035</v>
      </c>
      <c r="N40" s="31">
        <f>'[1]5월'!X40</f>
        <v>0</v>
      </c>
      <c r="O40" s="32"/>
      <c r="P40" s="33" t="s">
        <v>17</v>
      </c>
      <c r="Q40" s="33" t="s">
        <v>17</v>
      </c>
      <c r="R40" s="33">
        <v>454.80265235238397</v>
      </c>
      <c r="S40" s="33" t="s">
        <v>17</v>
      </c>
    </row>
    <row r="41" spans="1:19" s="34" customFormat="1" ht="16.5">
      <c r="A41" s="24" t="s">
        <v>84</v>
      </c>
      <c r="B41" s="25" t="s">
        <v>85</v>
      </c>
      <c r="C41" s="26">
        <f>'[1]5월'!E41</f>
        <v>12.3</v>
      </c>
      <c r="D41" s="27">
        <f>'[1]5월'!F41</f>
        <v>1475.9766391699975</v>
      </c>
      <c r="E41" s="26">
        <f>'[1]5월'!I41</f>
        <v>3.0700000000000003</v>
      </c>
      <c r="F41" s="27">
        <f>'[1]5월'!J41</f>
        <v>7945.9291762870525</v>
      </c>
      <c r="G41" s="26">
        <f>'[1]5월'!M41</f>
        <v>1.54</v>
      </c>
      <c r="H41" s="27">
        <f>'[1]5월'!N41</f>
        <v>14166.54290333332</v>
      </c>
      <c r="I41" s="26">
        <f>'[1]5월'!Q41</f>
        <v>0.08</v>
      </c>
      <c r="J41" s="28">
        <f>'[1]5월'!R41</f>
        <v>6437.2031999999999</v>
      </c>
      <c r="K41" s="29">
        <f>'[1]5월'!S41</f>
        <v>80.61666666666666</v>
      </c>
      <c r="L41" s="28">
        <f>'[1]5월'!T41</f>
        <v>6092.7530245754824</v>
      </c>
      <c r="M41" s="30">
        <f>'[1]5월'!U41</f>
        <v>36118.404943365851</v>
      </c>
      <c r="N41" s="31">
        <f>'[1]5월'!X41</f>
        <v>0</v>
      </c>
      <c r="O41" s="32"/>
      <c r="P41" s="33">
        <v>12001.627945074797</v>
      </c>
      <c r="Q41" s="33" t="s">
        <v>17</v>
      </c>
      <c r="R41" s="33" t="s">
        <v>17</v>
      </c>
      <c r="S41" s="33">
        <v>5143.5548336034844</v>
      </c>
    </row>
    <row r="42" spans="1:19" s="34" customFormat="1" ht="16.5">
      <c r="A42" s="24" t="s">
        <v>86</v>
      </c>
      <c r="B42" s="25" t="s">
        <v>87</v>
      </c>
      <c r="C42" s="26">
        <f>'[1]5월'!E42</f>
        <v>27.2</v>
      </c>
      <c r="D42" s="27">
        <f>'[1]5월'!F42</f>
        <v>3263.9483402783681</v>
      </c>
      <c r="E42" s="26">
        <f>'[1]5월'!I42</f>
        <v>5.33</v>
      </c>
      <c r="F42" s="27">
        <f>'[1]5월'!J42</f>
        <v>13795.375410296412</v>
      </c>
      <c r="G42" s="26">
        <f>'[1]5월'!M42</f>
        <v>1.47</v>
      </c>
      <c r="H42" s="27">
        <f>'[1]5월'!N42</f>
        <v>13522.609134999986</v>
      </c>
      <c r="I42" s="26">
        <f>'[1]5월'!Q42</f>
        <v>0.11</v>
      </c>
      <c r="J42" s="28">
        <f>'[1]5월'!R42</f>
        <v>8851.1543999999994</v>
      </c>
      <c r="K42" s="29">
        <f>'[1]5월'!S42</f>
        <v>88.65</v>
      </c>
      <c r="L42" s="28">
        <f>'[1]5월'!T42</f>
        <v>6699.8869831955744</v>
      </c>
      <c r="M42" s="30">
        <f>'[1]5월'!U42</f>
        <v>46132.97426877034</v>
      </c>
      <c r="N42" s="31">
        <f>'[1]5월'!X42</f>
        <v>0</v>
      </c>
      <c r="O42" s="32"/>
      <c r="P42" s="33" t="s">
        <v>17</v>
      </c>
      <c r="Q42" s="33">
        <v>36543.915292819205</v>
      </c>
      <c r="R42" s="33" t="s">
        <v>17</v>
      </c>
      <c r="S42" s="33" t="s">
        <v>17</v>
      </c>
    </row>
    <row r="43" spans="1:19" s="34" customFormat="1" ht="16.5">
      <c r="A43" s="24" t="s">
        <v>88</v>
      </c>
      <c r="B43" s="25" t="s">
        <v>89</v>
      </c>
      <c r="C43" s="26">
        <f>'[1]5월'!E43</f>
        <v>34.6</v>
      </c>
      <c r="D43" s="27">
        <f>'[1]5월'!F43</f>
        <v>4151.934285795277</v>
      </c>
      <c r="E43" s="26">
        <f>'[1]5월'!I43</f>
        <v>4.41</v>
      </c>
      <c r="F43" s="27">
        <f>'[1]5월'!J43</f>
        <v>11414.18490795632</v>
      </c>
      <c r="G43" s="26">
        <f>'[1]5월'!M43</f>
        <v>1.41</v>
      </c>
      <c r="H43" s="27">
        <f>'[1]5월'!N43</f>
        <v>12970.665904999987</v>
      </c>
      <c r="I43" s="26">
        <f>'[1]5월'!Q43</f>
        <v>0.06</v>
      </c>
      <c r="J43" s="28">
        <f>'[1]5월'!R43</f>
        <v>4827.902399999999</v>
      </c>
      <c r="K43" s="29">
        <f>'[1]5월'!S43</f>
        <v>52.1</v>
      </c>
      <c r="L43" s="28">
        <f>'[1]5월'!T43</f>
        <v>3937.5534328763611</v>
      </c>
      <c r="M43" s="30">
        <f>'[1]5월'!U43</f>
        <v>37302.240931627945</v>
      </c>
      <c r="N43" s="31">
        <f>'[1]5월'!X43</f>
        <v>0</v>
      </c>
      <c r="O43" s="32"/>
      <c r="P43" s="33">
        <v>67519.568470767335</v>
      </c>
      <c r="Q43" s="33" t="s">
        <v>17</v>
      </c>
      <c r="R43" s="33" t="s">
        <v>17</v>
      </c>
      <c r="S43" s="33">
        <v>28936.957916043142</v>
      </c>
    </row>
    <row r="44" spans="1:19" s="34" customFormat="1" ht="16.5">
      <c r="A44" s="24" t="s">
        <v>90</v>
      </c>
      <c r="B44" s="25" t="s">
        <v>91</v>
      </c>
      <c r="C44" s="26">
        <f>'[1]5월'!E44</f>
        <v>64.599999999999994</v>
      </c>
      <c r="D44" s="27">
        <f>'[1]5월'!F44</f>
        <v>7751.8773081611234</v>
      </c>
      <c r="E44" s="26">
        <f>'[1]5월'!I44</f>
        <v>2.75</v>
      </c>
      <c r="F44" s="27">
        <f>'[1]5월'!J44</f>
        <v>7117.6890015600629</v>
      </c>
      <c r="G44" s="26">
        <f>'[1]5월'!M44</f>
        <v>1.31</v>
      </c>
      <c r="H44" s="27">
        <f>'[1]5월'!N44</f>
        <v>12050.760521666656</v>
      </c>
      <c r="I44" s="26">
        <f>'[1]5월'!Q44</f>
        <v>0.12</v>
      </c>
      <c r="J44" s="28">
        <f>'[1]5월'!R44</f>
        <v>9655.8047999999981</v>
      </c>
      <c r="K44" s="29">
        <f>'[1]5월'!S44</f>
        <v>22</v>
      </c>
      <c r="L44" s="28">
        <f>'[1]5월'!T44</f>
        <v>1662.690509084068</v>
      </c>
      <c r="M44" s="30">
        <f>'[1]5월'!U44</f>
        <v>38238.822140471908</v>
      </c>
      <c r="N44" s="31">
        <f>'[1]5월'!X44</f>
        <v>0</v>
      </c>
      <c r="O44" s="32"/>
      <c r="P44" s="33">
        <v>45143.734660076741</v>
      </c>
      <c r="Q44" s="33" t="s">
        <v>17</v>
      </c>
      <c r="R44" s="33" t="s">
        <v>17</v>
      </c>
      <c r="S44" s="33">
        <v>19347.314854318603</v>
      </c>
    </row>
    <row r="45" spans="1:19" s="34" customFormat="1" ht="16.5">
      <c r="A45" s="24" t="s">
        <v>92</v>
      </c>
      <c r="B45" s="25" t="s">
        <v>93</v>
      </c>
      <c r="C45" s="26">
        <f>'[1]5월'!E45</f>
        <v>23.5</v>
      </c>
      <c r="D45" s="27">
        <f>'[1]5월'!F45</f>
        <v>2819.9553675199131</v>
      </c>
      <c r="E45" s="26">
        <f>'[1]5월'!I45</f>
        <v>1.98</v>
      </c>
      <c r="F45" s="27">
        <f>'[1]5월'!J45</f>
        <v>5124.7360811232447</v>
      </c>
      <c r="G45" s="26">
        <f>'[1]5월'!M45</f>
        <v>0.14000000000000001</v>
      </c>
      <c r="H45" s="27">
        <f>'[1]5월'!N45</f>
        <v>1287.8675366666655</v>
      </c>
      <c r="I45" s="26">
        <f>'[1]5월'!Q45</f>
        <v>0</v>
      </c>
      <c r="J45" s="28">
        <f>'[1]5월'!R45</f>
        <v>0</v>
      </c>
      <c r="K45" s="29">
        <f>'[1]5월'!S45</f>
        <v>17.316666666666666</v>
      </c>
      <c r="L45" s="28">
        <f>'[1]5월'!T45</f>
        <v>1308.7389688926869</v>
      </c>
      <c r="M45" s="30">
        <f>'[1]5월'!U45</f>
        <v>10541.29795420251</v>
      </c>
      <c r="N45" s="31">
        <f>'[1]5월'!X45</f>
        <v>0</v>
      </c>
      <c r="O45" s="32"/>
      <c r="P45" s="33">
        <v>62784.350347820633</v>
      </c>
      <c r="Q45" s="33" t="s">
        <v>17</v>
      </c>
      <c r="R45" s="33" t="s">
        <v>17</v>
      </c>
      <c r="S45" s="33">
        <v>26907.578720494555</v>
      </c>
    </row>
    <row r="46" spans="1:19" s="34" customFormat="1" ht="16.5">
      <c r="A46" s="24" t="s">
        <v>94</v>
      </c>
      <c r="B46" s="25" t="s">
        <v>95</v>
      </c>
      <c r="C46" s="26">
        <f>'[1]5월'!E46</f>
        <v>63.3</v>
      </c>
      <c r="D46" s="27">
        <f>'[1]5월'!F46</f>
        <v>7595.8797771919371</v>
      </c>
      <c r="E46" s="26">
        <f>'[1]5월'!I46</f>
        <v>1.98</v>
      </c>
      <c r="F46" s="27">
        <f>'[1]5월'!J46</f>
        <v>5124.7360811232447</v>
      </c>
      <c r="G46" s="26">
        <f>'[1]5월'!M46</f>
        <v>0.75</v>
      </c>
      <c r="H46" s="27">
        <f>'[1]5월'!N46</f>
        <v>6899.2903749999932</v>
      </c>
      <c r="I46" s="26">
        <f>'[1]5월'!Q46</f>
        <v>0</v>
      </c>
      <c r="J46" s="28">
        <f>'[1]5월'!R46</f>
        <v>0</v>
      </c>
      <c r="K46" s="29">
        <f>'[1]5월'!S46</f>
        <v>12.916666666666666</v>
      </c>
      <c r="L46" s="28">
        <f>'[1]5월'!T46</f>
        <v>976.20086707587325</v>
      </c>
      <c r="M46" s="30">
        <f>'[1]5월'!U46</f>
        <v>20596.107100391047</v>
      </c>
      <c r="N46" s="31">
        <f>'[1]5월'!X46</f>
        <v>0</v>
      </c>
      <c r="O46" s="32"/>
      <c r="P46" s="33" t="s">
        <v>17</v>
      </c>
      <c r="Q46" s="33">
        <v>19320.012103300818</v>
      </c>
      <c r="R46" s="33" t="s">
        <v>17</v>
      </c>
      <c r="S46" s="33" t="s">
        <v>17</v>
      </c>
    </row>
    <row r="47" spans="1:19" s="34" customFormat="1" ht="16.5">
      <c r="A47" s="24" t="s">
        <v>96</v>
      </c>
      <c r="B47" s="25" t="s">
        <v>97</v>
      </c>
      <c r="C47" s="26">
        <f>'[1]5월'!E47</f>
        <v>17.8</v>
      </c>
      <c r="D47" s="27">
        <f>'[1]5월'!F47</f>
        <v>2135.9661932704025</v>
      </c>
      <c r="E47" s="26">
        <f>'[1]5월'!I47</f>
        <v>2.8899999999999997</v>
      </c>
      <c r="F47" s="27">
        <f>'[1]5월'!J47</f>
        <v>7480.0440780031195</v>
      </c>
      <c r="G47" s="26">
        <f>'[1]5월'!M47</f>
        <v>0.94</v>
      </c>
      <c r="H47" s="27">
        <f>'[1]5월'!N47</f>
        <v>8647.1106033333235</v>
      </c>
      <c r="I47" s="26">
        <f>'[1]5월'!Q47</f>
        <v>0</v>
      </c>
      <c r="J47" s="28">
        <f>'[1]5월'!R47</f>
        <v>0</v>
      </c>
      <c r="K47" s="29">
        <f>'[1]5월'!S47</f>
        <v>56.45</v>
      </c>
      <c r="L47" s="28">
        <f>'[1]5월'!T47</f>
        <v>4266.3126926270743</v>
      </c>
      <c r="M47" s="30">
        <f>'[1]5월'!U47</f>
        <v>22529.433567233918</v>
      </c>
      <c r="N47" s="31">
        <f>'[1]5월'!X47</f>
        <v>0</v>
      </c>
      <c r="O47" s="32"/>
      <c r="P47" s="33">
        <v>34966.383366014445</v>
      </c>
      <c r="Q47" s="33" t="s">
        <v>17</v>
      </c>
      <c r="R47" s="33" t="s">
        <v>17</v>
      </c>
      <c r="S47" s="33">
        <v>14985.592871149049</v>
      </c>
    </row>
    <row r="48" spans="1:19" s="34" customFormat="1" ht="16.5">
      <c r="A48" s="24" t="s">
        <v>98</v>
      </c>
      <c r="B48" s="25" t="s">
        <v>99</v>
      </c>
      <c r="C48" s="26">
        <f>'[1]5월'!E48</f>
        <v>16.8</v>
      </c>
      <c r="D48" s="27">
        <f>'[1]5월'!F48</f>
        <v>2015.9680925248745</v>
      </c>
      <c r="E48" s="26">
        <f>'[1]5월'!I48</f>
        <v>1.4</v>
      </c>
      <c r="F48" s="27">
        <f>'[1]5월'!J48</f>
        <v>3623.5507644305771</v>
      </c>
      <c r="G48" s="26">
        <f>'[1]5월'!M48</f>
        <v>0.55000000000000004</v>
      </c>
      <c r="H48" s="27">
        <f>'[1]5월'!N48</f>
        <v>5059.4796083333285</v>
      </c>
      <c r="I48" s="26">
        <f>'[1]5월'!Q48</f>
        <v>0</v>
      </c>
      <c r="J48" s="28">
        <f>'[1]5월'!R48</f>
        <v>0</v>
      </c>
      <c r="K48" s="29">
        <f>'[1]5월'!S48</f>
        <v>1.6666666666666666E-2</v>
      </c>
      <c r="L48" s="28">
        <f>'[1]5월'!T48</f>
        <v>1.2596140220333849</v>
      </c>
      <c r="M48" s="30">
        <f>'[1]5월'!U48</f>
        <v>10700.258079310814</v>
      </c>
      <c r="N48" s="31">
        <f>'[1]5월'!X48</f>
        <v>0</v>
      </c>
      <c r="O48" s="32"/>
      <c r="P48" s="33" t="s">
        <v>17</v>
      </c>
      <c r="Q48" s="33" t="s">
        <v>17</v>
      </c>
      <c r="R48" s="33">
        <v>707.47079254815276</v>
      </c>
      <c r="S48" s="33" t="s">
        <v>17</v>
      </c>
    </row>
    <row r="49" spans="1:19" s="34" customFormat="1" ht="16.5">
      <c r="A49" s="24" t="s">
        <v>100</v>
      </c>
      <c r="B49" s="25" t="s">
        <v>101</v>
      </c>
      <c r="C49" s="26">
        <f>'[1]5월'!E49</f>
        <v>33.200000000000003</v>
      </c>
      <c r="D49" s="27">
        <f>'[1]5월'!F49</f>
        <v>3983.9369447515378</v>
      </c>
      <c r="E49" s="26">
        <f>'[1]5월'!I49</f>
        <v>1.18</v>
      </c>
      <c r="F49" s="27">
        <f>'[1]5월'!J49</f>
        <v>3054.1356443057721</v>
      </c>
      <c r="G49" s="26">
        <f>'[1]5월'!M49</f>
        <v>0.28999999999999998</v>
      </c>
      <c r="H49" s="27">
        <f>'[1]5월'!N49</f>
        <v>2667.725611666664</v>
      </c>
      <c r="I49" s="26">
        <f>'[1]5월'!Q49</f>
        <v>0</v>
      </c>
      <c r="J49" s="28">
        <f>'[1]5월'!R49</f>
        <v>0</v>
      </c>
      <c r="K49" s="29">
        <f>'[1]5월'!S49</f>
        <v>2.2000000000000002</v>
      </c>
      <c r="L49" s="28">
        <f>'[1]5월'!T49</f>
        <v>166.26905090840683</v>
      </c>
      <c r="M49" s="30">
        <f>'[1]5월'!U49</f>
        <v>9872.0672516323793</v>
      </c>
      <c r="N49" s="31">
        <f>'[1]5월'!X49</f>
        <v>0</v>
      </c>
      <c r="O49" s="32"/>
      <c r="P49" s="33" t="s">
        <v>17</v>
      </c>
      <c r="Q49" s="33" t="s">
        <v>17</v>
      </c>
      <c r="R49" s="33">
        <v>467.43605936217244</v>
      </c>
      <c r="S49" s="33" t="s">
        <v>17</v>
      </c>
    </row>
    <row r="50" spans="1:19" s="34" customFormat="1" ht="16.5">
      <c r="A50" s="24" t="s">
        <v>102</v>
      </c>
      <c r="B50" s="25" t="s">
        <v>103</v>
      </c>
      <c r="C50" s="26">
        <f>'[1]5월'!E50</f>
        <v>50.3</v>
      </c>
      <c r="D50" s="27">
        <f>'[1]5월'!F50</f>
        <v>6035.9044675000705</v>
      </c>
      <c r="E50" s="26">
        <f>'[1]5월'!I50</f>
        <v>3.37</v>
      </c>
      <c r="F50" s="27">
        <f>'[1]5월'!J50</f>
        <v>8722.4043400936043</v>
      </c>
      <c r="G50" s="26">
        <f>'[1]5월'!M50</f>
        <v>0.98</v>
      </c>
      <c r="H50" s="27">
        <f>'[1]5월'!N50</f>
        <v>9015.0727566666574</v>
      </c>
      <c r="I50" s="26">
        <f>'[1]5월'!Q50</f>
        <v>0.01</v>
      </c>
      <c r="J50" s="28">
        <f>'[1]5월'!R50</f>
        <v>804.65039999999999</v>
      </c>
      <c r="K50" s="29">
        <f>'[1]5월'!S50</f>
        <v>169.46666666666667</v>
      </c>
      <c r="L50" s="28">
        <f>'[1]5월'!T50</f>
        <v>12807.755376035457</v>
      </c>
      <c r="M50" s="30">
        <f>'[1]5월'!U50</f>
        <v>37385.787340295792</v>
      </c>
      <c r="N50" s="31">
        <f>'[1]5월'!X50</f>
        <v>0</v>
      </c>
      <c r="O50" s="32"/>
      <c r="P50" s="33" t="s">
        <v>17</v>
      </c>
      <c r="Q50" s="33">
        <v>111370.86023085035</v>
      </c>
      <c r="R50" s="33" t="s">
        <v>17</v>
      </c>
      <c r="S50" s="33" t="s">
        <v>17</v>
      </c>
    </row>
    <row r="51" spans="1:19" s="34" customFormat="1" ht="16.5">
      <c r="A51" s="24" t="s">
        <v>104</v>
      </c>
      <c r="B51" s="25" t="s">
        <v>105</v>
      </c>
      <c r="C51" s="26">
        <f>'[1]5월'!E51</f>
        <v>24.3</v>
      </c>
      <c r="D51" s="27">
        <f>'[1]5월'!F51</f>
        <v>2915.9538481163363</v>
      </c>
      <c r="E51" s="26">
        <f>'[1]5월'!I51</f>
        <v>4.34</v>
      </c>
      <c r="F51" s="27">
        <f>'[1]5월'!J51</f>
        <v>11233.007369734791</v>
      </c>
      <c r="G51" s="26">
        <f>'[1]5월'!M51</f>
        <v>0.42</v>
      </c>
      <c r="H51" s="27">
        <f>'[1]5월'!N51</f>
        <v>3863.6026099999963</v>
      </c>
      <c r="I51" s="26">
        <f>'[1]5월'!Q51</f>
        <v>0.01</v>
      </c>
      <c r="J51" s="28">
        <f>'[1]5월'!R51</f>
        <v>804.65039999999999</v>
      </c>
      <c r="K51" s="29">
        <f>'[1]5월'!S51</f>
        <v>1.8333333333333333</v>
      </c>
      <c r="L51" s="28">
        <f>'[1]5월'!T51</f>
        <v>138.55754242367232</v>
      </c>
      <c r="M51" s="30">
        <f>'[1]5월'!U51</f>
        <v>18955.771770274798</v>
      </c>
      <c r="N51" s="31">
        <f>'[1]5월'!X51</f>
        <v>0</v>
      </c>
      <c r="O51" s="32"/>
      <c r="P51" s="33" t="s">
        <v>17</v>
      </c>
      <c r="Q51" s="33">
        <v>488.1273318559704</v>
      </c>
      <c r="R51" s="33" t="s">
        <v>17</v>
      </c>
      <c r="S51" s="33" t="s">
        <v>17</v>
      </c>
    </row>
    <row r="52" spans="1:19" s="34" customFormat="1" ht="16.5">
      <c r="A52" s="24" t="s">
        <v>106</v>
      </c>
      <c r="B52" s="25" t="s">
        <v>107</v>
      </c>
      <c r="C52" s="26">
        <f>'[1]5월'!E52</f>
        <v>21.4</v>
      </c>
      <c r="D52" s="27">
        <f>'[1]5월'!F52</f>
        <v>2567.9593559543036</v>
      </c>
      <c r="E52" s="26">
        <f>'[1]5월'!I52</f>
        <v>1.6400000000000001</v>
      </c>
      <c r="F52" s="27">
        <f>'[1]5월'!J52</f>
        <v>4244.7308954758191</v>
      </c>
      <c r="G52" s="26">
        <f>'[1]5월'!M52</f>
        <v>0.61</v>
      </c>
      <c r="H52" s="27">
        <f>'[1]5월'!N52</f>
        <v>5611.4228383333275</v>
      </c>
      <c r="I52" s="26">
        <f>'[1]5월'!Q52</f>
        <v>0.02</v>
      </c>
      <c r="J52" s="28">
        <f>'[1]5월'!R52</f>
        <v>1609.3008</v>
      </c>
      <c r="K52" s="29">
        <f>'[1]5월'!S52</f>
        <v>0</v>
      </c>
      <c r="L52" s="28">
        <f>'[1]5월'!T52</f>
        <v>0</v>
      </c>
      <c r="M52" s="30">
        <f>'[1]5월'!U52</f>
        <v>14033.413889763451</v>
      </c>
      <c r="N52" s="31">
        <f>'[1]5월'!X52</f>
        <v>0</v>
      </c>
      <c r="O52" s="32"/>
      <c r="P52" s="33" t="s">
        <v>17</v>
      </c>
      <c r="Q52" s="33" t="s">
        <v>17</v>
      </c>
      <c r="R52" s="33">
        <v>543.2365014209031</v>
      </c>
      <c r="S52" s="33" t="s">
        <v>17</v>
      </c>
    </row>
    <row r="53" spans="1:19" s="34" customFormat="1" ht="16.5">
      <c r="A53" s="24" t="s">
        <v>108</v>
      </c>
      <c r="B53" s="25" t="s">
        <v>109</v>
      </c>
      <c r="C53" s="26">
        <f>'[1]5월'!E53</f>
        <v>16.899999999999999</v>
      </c>
      <c r="D53" s="27">
        <f>'[1]5월'!F53</f>
        <v>2027.9679025994271</v>
      </c>
      <c r="E53" s="26">
        <f>'[1]5월'!I53</f>
        <v>1.76</v>
      </c>
      <c r="F53" s="27">
        <f>'[1]5월'!J53</f>
        <v>4555.3209609984406</v>
      </c>
      <c r="G53" s="26">
        <f>'[1]5월'!M53</f>
        <v>0.32</v>
      </c>
      <c r="H53" s="27">
        <f>'[1]5월'!N53</f>
        <v>2943.6972266666639</v>
      </c>
      <c r="I53" s="26">
        <f>'[1]5월'!Q53</f>
        <v>0.02</v>
      </c>
      <c r="J53" s="28">
        <f>'[1]5월'!R53</f>
        <v>1609.3008</v>
      </c>
      <c r="K53" s="29">
        <f>'[1]5월'!S53</f>
        <v>5.7333333333333334</v>
      </c>
      <c r="L53" s="28">
        <f>'[1]5월'!T53</f>
        <v>433.3072235794844</v>
      </c>
      <c r="M53" s="30">
        <f>'[1]5월'!U53</f>
        <v>11569.594113844016</v>
      </c>
      <c r="N53" s="31">
        <f>'[1]5월'!X53</f>
        <v>0</v>
      </c>
      <c r="O53" s="32"/>
      <c r="P53" s="33" t="s">
        <v>17</v>
      </c>
      <c r="Q53" s="33" t="s">
        <v>17</v>
      </c>
      <c r="R53" s="33">
        <v>467.43605936217244</v>
      </c>
      <c r="S53" s="33" t="s">
        <v>17</v>
      </c>
    </row>
    <row r="54" spans="1:19" s="34" customFormat="1" ht="16.5">
      <c r="A54" s="24" t="s">
        <v>110</v>
      </c>
      <c r="B54" s="25" t="s">
        <v>111</v>
      </c>
      <c r="C54" s="26">
        <f>'[1]5월'!E54</f>
        <v>20.9</v>
      </c>
      <c r="D54" s="27">
        <f>'[1]5월'!F54</f>
        <v>2507.9603055815401</v>
      </c>
      <c r="E54" s="26">
        <f>'[1]5월'!I54</f>
        <v>3.71</v>
      </c>
      <c r="F54" s="27">
        <f>'[1]5월'!J54</f>
        <v>9602.4095257410299</v>
      </c>
      <c r="G54" s="26">
        <f>'[1]5월'!M54</f>
        <v>0.88</v>
      </c>
      <c r="H54" s="27">
        <f>'[1]5월'!N54</f>
        <v>8095.1673733333255</v>
      </c>
      <c r="I54" s="26">
        <f>'[1]5월'!Q54</f>
        <v>0.01</v>
      </c>
      <c r="J54" s="28">
        <f>'[1]5월'!R54</f>
        <v>804.65039999999999</v>
      </c>
      <c r="K54" s="29">
        <f>'[1]5월'!S54</f>
        <v>0</v>
      </c>
      <c r="L54" s="28">
        <f>'[1]5월'!T54</f>
        <v>0</v>
      </c>
      <c r="M54" s="30">
        <f>'[1]5월'!U54</f>
        <v>21010.187604655894</v>
      </c>
      <c r="N54" s="31">
        <f>'[1]5월'!X54</f>
        <v>0</v>
      </c>
      <c r="O54" s="32"/>
      <c r="P54" s="33" t="s">
        <v>17</v>
      </c>
      <c r="Q54" s="33">
        <v>113852.82276522086</v>
      </c>
      <c r="R54" s="33" t="s">
        <v>17</v>
      </c>
      <c r="S54" s="33" t="s">
        <v>17</v>
      </c>
    </row>
    <row r="55" spans="1:19" s="34" customFormat="1" ht="16.5">
      <c r="A55" s="24" t="s">
        <v>112</v>
      </c>
      <c r="B55" s="25" t="s">
        <v>113</v>
      </c>
      <c r="C55" s="26">
        <f>'[1]5월'!E55</f>
        <v>16.100000000000001</v>
      </c>
      <c r="D55" s="27">
        <f>'[1]5월'!F55</f>
        <v>1931.9694220030049</v>
      </c>
      <c r="E55" s="26">
        <f>'[1]5월'!I55</f>
        <v>3.8899999999999997</v>
      </c>
      <c r="F55" s="27">
        <f>'[1]5월'!J55</f>
        <v>10068.29462402496</v>
      </c>
      <c r="G55" s="26">
        <f>'[1]5월'!M55</f>
        <v>1.66</v>
      </c>
      <c r="H55" s="27">
        <f>'[1]5월'!N55</f>
        <v>15270.429363333318</v>
      </c>
      <c r="I55" s="26">
        <f>'[1]5월'!Q55</f>
        <v>0.02</v>
      </c>
      <c r="J55" s="28">
        <f>'[1]5월'!R55</f>
        <v>1609.3008</v>
      </c>
      <c r="K55" s="29">
        <f>'[1]5월'!S55</f>
        <v>7.2333333333333334</v>
      </c>
      <c r="L55" s="28">
        <f>'[1]5월'!T55</f>
        <v>546.67248556248899</v>
      </c>
      <c r="M55" s="30">
        <f>'[1]5월'!U55</f>
        <v>29426.666694923773</v>
      </c>
      <c r="N55" s="31">
        <f>'[1]5월'!X55</f>
        <v>0</v>
      </c>
      <c r="O55" s="32"/>
      <c r="P55" s="33">
        <v>3852.7116726041977</v>
      </c>
      <c r="Q55" s="33" t="s">
        <v>17</v>
      </c>
      <c r="R55" s="33" t="s">
        <v>17</v>
      </c>
      <c r="S55" s="33">
        <v>1651.1621454017991</v>
      </c>
    </row>
    <row r="56" spans="1:19" s="34" customFormat="1" ht="16.5">
      <c r="A56" s="24" t="s">
        <v>114</v>
      </c>
      <c r="B56" s="25" t="s">
        <v>115</v>
      </c>
      <c r="C56" s="26">
        <f>'[1]5월'!E56</f>
        <v>70.3</v>
      </c>
      <c r="D56" s="27">
        <f>'[1]5월'!F56</f>
        <v>8435.8664824106345</v>
      </c>
      <c r="E56" s="26">
        <f>'[1]5월'!I56</f>
        <v>3.19</v>
      </c>
      <c r="F56" s="27">
        <f>'[1]5월'!J56</f>
        <v>8256.5192418096722</v>
      </c>
      <c r="G56" s="26">
        <f>'[1]5월'!M56</f>
        <v>0.85</v>
      </c>
      <c r="H56" s="27">
        <f>'[1]5월'!N56</f>
        <v>7819.1957583333251</v>
      </c>
      <c r="I56" s="26">
        <f>'[1]5월'!Q56</f>
        <v>0</v>
      </c>
      <c r="J56" s="28">
        <f>'[1]5월'!R56</f>
        <v>0</v>
      </c>
      <c r="K56" s="29">
        <f>'[1]5월'!S56</f>
        <v>1.1000000000000001</v>
      </c>
      <c r="L56" s="28">
        <f>'[1]5월'!T56</f>
        <v>83.134525454203413</v>
      </c>
      <c r="M56" s="30">
        <f>'[1]5월'!U56</f>
        <v>24594.716008007836</v>
      </c>
      <c r="N56" s="31">
        <f>'[1]5월'!X56</f>
        <v>0</v>
      </c>
      <c r="O56" s="32"/>
      <c r="P56" s="33" t="s">
        <v>17</v>
      </c>
      <c r="Q56" s="33">
        <v>66426.333724104494</v>
      </c>
      <c r="R56" s="33" t="s">
        <v>17</v>
      </c>
      <c r="S56" s="33" t="s">
        <v>17</v>
      </c>
    </row>
    <row r="57" spans="1:19" s="34" customFormat="1" ht="16.5">
      <c r="A57" s="24" t="s">
        <v>116</v>
      </c>
      <c r="B57" s="25" t="s">
        <v>117</v>
      </c>
      <c r="C57" s="26">
        <f>'[1]5월'!E57</f>
        <v>62.7</v>
      </c>
      <c r="D57" s="27">
        <f>'[1]5월'!F57</f>
        <v>7523.8809167446207</v>
      </c>
      <c r="E57" s="26">
        <f>'[1]5월'!I57</f>
        <v>3.01</v>
      </c>
      <c r="F57" s="27">
        <f>'[1]5월'!J57</f>
        <v>7790.6341435257409</v>
      </c>
      <c r="G57" s="26">
        <f>'[1]5월'!M57</f>
        <v>0.99</v>
      </c>
      <c r="H57" s="27">
        <f>'[1]5월'!N57</f>
        <v>9107.0632949999908</v>
      </c>
      <c r="I57" s="26">
        <f>'[1]5월'!Q57</f>
        <v>0</v>
      </c>
      <c r="J57" s="28">
        <f>'[1]5월'!R57</f>
        <v>0</v>
      </c>
      <c r="K57" s="29">
        <f>'[1]5월'!S57</f>
        <v>28.933333333333334</v>
      </c>
      <c r="L57" s="28">
        <f>'[1]5월'!T57</f>
        <v>2186.6899422499559</v>
      </c>
      <c r="M57" s="30">
        <f>'[1]5월'!U57</f>
        <v>26608.268297520306</v>
      </c>
      <c r="N57" s="31">
        <f>'[1]5월'!X57</f>
        <v>0</v>
      </c>
      <c r="O57" s="32"/>
      <c r="P57" s="33">
        <v>6657.1742768103404</v>
      </c>
      <c r="Q57" s="33" t="s">
        <v>17</v>
      </c>
      <c r="R57" s="33" t="s">
        <v>17</v>
      </c>
      <c r="S57" s="33">
        <v>2853.0746900615745</v>
      </c>
    </row>
    <row r="58" spans="1:19" s="34" customFormat="1" ht="16.5">
      <c r="A58" s="24" t="s">
        <v>118</v>
      </c>
      <c r="B58" s="25" t="s">
        <v>119</v>
      </c>
      <c r="C58" s="26">
        <f>'[1]5월'!E58</f>
        <v>38.200000000000003</v>
      </c>
      <c r="D58" s="27">
        <f>'[1]5월'!F58</f>
        <v>4583.9274484791786</v>
      </c>
      <c r="E58" s="26">
        <f>'[1]5월'!I58</f>
        <v>5.16</v>
      </c>
      <c r="F58" s="27">
        <f>'[1]5월'!J58</f>
        <v>13355.3728174727</v>
      </c>
      <c r="G58" s="26">
        <f>'[1]5월'!M58</f>
        <v>1.72</v>
      </c>
      <c r="H58" s="27">
        <f>'[1]5월'!N58</f>
        <v>15822.372593333317</v>
      </c>
      <c r="I58" s="26">
        <f>'[1]5월'!Q58</f>
        <v>0.05</v>
      </c>
      <c r="J58" s="28">
        <f>'[1]5월'!R58</f>
        <v>4023.252</v>
      </c>
      <c r="K58" s="29">
        <f>'[1]5월'!S58</f>
        <v>74.3</v>
      </c>
      <c r="L58" s="28">
        <f>'[1]5월'!T58</f>
        <v>5615.3593102248296</v>
      </c>
      <c r="M58" s="30">
        <f>'[1]5월'!U58</f>
        <v>43400.284169510021</v>
      </c>
      <c r="N58" s="31">
        <f>'[1]5월'!X58</f>
        <v>0</v>
      </c>
      <c r="O58" s="32"/>
      <c r="P58" s="33" t="s">
        <v>17</v>
      </c>
      <c r="Q58" s="33">
        <v>43684.724785730497</v>
      </c>
      <c r="R58" s="33" t="s">
        <v>17</v>
      </c>
      <c r="S58" s="33" t="s">
        <v>17</v>
      </c>
    </row>
    <row r="59" spans="1:19" s="34" customFormat="1" ht="16.5">
      <c r="A59" s="24" t="s">
        <v>120</v>
      </c>
      <c r="B59" s="25" t="s">
        <v>121</v>
      </c>
      <c r="C59" s="26">
        <f>'[1]5월'!E59</f>
        <v>13</v>
      </c>
      <c r="D59" s="27">
        <f>'[1]5월'!F59</f>
        <v>1559.9753096918669</v>
      </c>
      <c r="E59" s="26">
        <f>'[1]5월'!I59</f>
        <v>1.47</v>
      </c>
      <c r="F59" s="27">
        <f>'[1]5월'!J59</f>
        <v>3804.7283026521063</v>
      </c>
      <c r="G59" s="26">
        <f>'[1]5월'!M59</f>
        <v>0.5</v>
      </c>
      <c r="H59" s="27">
        <f>'[1]5월'!N59</f>
        <v>4599.5269166666621</v>
      </c>
      <c r="I59" s="26">
        <f>'[1]5월'!Q59</f>
        <v>0</v>
      </c>
      <c r="J59" s="28">
        <f>'[1]5월'!R59</f>
        <v>0</v>
      </c>
      <c r="K59" s="29">
        <f>'[1]5월'!S59</f>
        <v>10.616666666666667</v>
      </c>
      <c r="L59" s="28">
        <f>'[1]5월'!T59</f>
        <v>802.37413203526614</v>
      </c>
      <c r="M59" s="30">
        <f>'[1]5월'!U59</f>
        <v>10766.6046610459</v>
      </c>
      <c r="N59" s="31">
        <f>'[1]5월'!X59</f>
        <v>0</v>
      </c>
      <c r="O59" s="32"/>
      <c r="P59" s="33" t="s">
        <v>17</v>
      </c>
      <c r="Q59" s="33" t="s">
        <v>17</v>
      </c>
      <c r="R59" s="33">
        <v>467.43605936217244</v>
      </c>
      <c r="S59" s="33" t="s">
        <v>17</v>
      </c>
    </row>
    <row r="60" spans="1:19" s="34" customFormat="1" ht="16.5">
      <c r="A60" s="24" t="s">
        <v>122</v>
      </c>
      <c r="B60" s="25" t="s">
        <v>123</v>
      </c>
      <c r="C60" s="26">
        <f>'[1]5월'!E60</f>
        <v>21.1</v>
      </c>
      <c r="D60" s="27">
        <f>'[1]5월'!F60</f>
        <v>2531.9599257306459</v>
      </c>
      <c r="E60" s="26">
        <f>'[1]5월'!I60</f>
        <v>1.9300000000000002</v>
      </c>
      <c r="F60" s="27">
        <f>'[1]5월'!J60</f>
        <v>4995.3235538221534</v>
      </c>
      <c r="G60" s="26">
        <f>'[1]5월'!M60</f>
        <v>0.6</v>
      </c>
      <c r="H60" s="27">
        <f>'[1]5월'!N60</f>
        <v>5519.432299999994</v>
      </c>
      <c r="I60" s="26">
        <f>'[1]5월'!Q60</f>
        <v>0.02</v>
      </c>
      <c r="J60" s="28">
        <f>'[1]5월'!R60</f>
        <v>1609.3008</v>
      </c>
      <c r="K60" s="29">
        <f>'[1]5월'!S60</f>
        <v>1.4333333333333333</v>
      </c>
      <c r="L60" s="28">
        <f>'[1]5월'!T60</f>
        <v>108.3268058948711</v>
      </c>
      <c r="M60" s="30">
        <f>'[1]5월'!U60</f>
        <v>14764.343385447664</v>
      </c>
      <c r="N60" s="31">
        <f>'[1]5월'!X60</f>
        <v>0</v>
      </c>
      <c r="O60" s="32"/>
      <c r="P60" s="33">
        <v>21743.214306752969</v>
      </c>
      <c r="Q60" s="33" t="s">
        <v>17</v>
      </c>
      <c r="R60" s="33" t="s">
        <v>17</v>
      </c>
      <c r="S60" s="33">
        <v>9318.520417179845</v>
      </c>
    </row>
    <row r="61" spans="1:19" s="34" customFormat="1" ht="16.5">
      <c r="A61" s="24" t="s">
        <v>124</v>
      </c>
      <c r="B61" s="25" t="s">
        <v>125</v>
      </c>
      <c r="C61" s="26">
        <f>'[1]5월'!E61</f>
        <v>25.3</v>
      </c>
      <c r="D61" s="27">
        <f>'[1]5월'!F61</f>
        <v>3035.9519488618644</v>
      </c>
      <c r="E61" s="26">
        <f>'[1]5월'!I61</f>
        <v>7.58</v>
      </c>
      <c r="F61" s="27">
        <f>'[1]5월'!J61</f>
        <v>19618.939138845555</v>
      </c>
      <c r="G61" s="26">
        <f>'[1]5월'!M61</f>
        <v>2.4</v>
      </c>
      <c r="H61" s="27">
        <f>'[1]5월'!N61</f>
        <v>22077.729199999976</v>
      </c>
      <c r="I61" s="26">
        <f>'[1]5월'!Q61</f>
        <v>0.01</v>
      </c>
      <c r="J61" s="28">
        <f>'[1]5월'!R61</f>
        <v>804.65039999999999</v>
      </c>
      <c r="K61" s="29">
        <f>'[1]5월'!S61</f>
        <v>23.366666666666667</v>
      </c>
      <c r="L61" s="28">
        <f>'[1]5월'!T61</f>
        <v>1765.9788588908057</v>
      </c>
      <c r="M61" s="30">
        <f>'[1]5월'!U61</f>
        <v>47303.249546598199</v>
      </c>
      <c r="N61" s="31">
        <f>'[1]5월'!X61</f>
        <v>0</v>
      </c>
      <c r="O61" s="32"/>
      <c r="P61" s="33" t="s">
        <v>17</v>
      </c>
      <c r="Q61" s="33" t="s">
        <v>17</v>
      </c>
      <c r="R61" s="33">
        <v>454.80265235238397</v>
      </c>
      <c r="S61" s="33" t="s">
        <v>17</v>
      </c>
    </row>
    <row r="62" spans="1:19" s="34" customFormat="1" ht="16.5">
      <c r="A62" s="24" t="s">
        <v>126</v>
      </c>
      <c r="B62" s="25" t="s">
        <v>127</v>
      </c>
      <c r="C62" s="26">
        <f>'[1]5월'!E62</f>
        <v>30.7</v>
      </c>
      <c r="D62" s="27">
        <f>'[1]5월'!F62</f>
        <v>3683.9416928877167</v>
      </c>
      <c r="E62" s="26">
        <f>'[1]5월'!I62</f>
        <v>6.0500000000000007</v>
      </c>
      <c r="F62" s="27">
        <f>'[1]5월'!J62</f>
        <v>15658.915803432139</v>
      </c>
      <c r="G62" s="26">
        <f>'[1]5월'!M62</f>
        <v>1.85</v>
      </c>
      <c r="H62" s="27">
        <f>'[1]5월'!N62</f>
        <v>17018.249591666652</v>
      </c>
      <c r="I62" s="26">
        <f>'[1]5월'!Q62</f>
        <v>0</v>
      </c>
      <c r="J62" s="28">
        <f>'[1]5월'!R62</f>
        <v>0</v>
      </c>
      <c r="K62" s="29">
        <f>'[1]5월'!S62</f>
        <v>0</v>
      </c>
      <c r="L62" s="28">
        <f>'[1]5월'!T62</f>
        <v>0</v>
      </c>
      <c r="M62" s="30">
        <f>'[1]5월'!U62</f>
        <v>36361.107087986507</v>
      </c>
      <c r="N62" s="31">
        <f>'[1]5월'!X62</f>
        <v>0</v>
      </c>
      <c r="O62" s="32"/>
      <c r="P62" s="33" t="s">
        <v>17</v>
      </c>
      <c r="Q62" s="33">
        <v>109852.24803147816</v>
      </c>
      <c r="R62" s="33" t="s">
        <v>17</v>
      </c>
      <c r="S62" s="33" t="s">
        <v>17</v>
      </c>
    </row>
    <row r="63" spans="1:19" s="34" customFormat="1" ht="16.5">
      <c r="A63" s="24" t="s">
        <v>128</v>
      </c>
      <c r="B63" s="25" t="s">
        <v>129</v>
      </c>
      <c r="C63" s="26">
        <f>'[1]5월'!E63</f>
        <v>81</v>
      </c>
      <c r="D63" s="27">
        <f>'[1]5월'!F63</f>
        <v>9719.8461603877859</v>
      </c>
      <c r="E63" s="26">
        <f>'[1]5월'!I63</f>
        <v>3.59</v>
      </c>
      <c r="F63" s="27">
        <f>'[1]5월'!J63</f>
        <v>9291.8194602184085</v>
      </c>
      <c r="G63" s="26">
        <f>'[1]5월'!M63</f>
        <v>1.05</v>
      </c>
      <c r="H63" s="27">
        <f>'[1]5월'!N63</f>
        <v>9659.0065249999916</v>
      </c>
      <c r="I63" s="26">
        <f>'[1]5월'!Q63</f>
        <v>0.1</v>
      </c>
      <c r="J63" s="28">
        <f>'[1]5월'!R63</f>
        <v>8046.5039999999999</v>
      </c>
      <c r="K63" s="29">
        <f>'[1]5월'!S63</f>
        <v>26</v>
      </c>
      <c r="L63" s="28">
        <f>'[1]5월'!T63</f>
        <v>1964.9978743720803</v>
      </c>
      <c r="M63" s="30">
        <f>'[1]5월'!U63</f>
        <v>38682.174019978265</v>
      </c>
      <c r="N63" s="31">
        <f>'[1]5월'!X63</f>
        <v>0</v>
      </c>
      <c r="O63" s="32"/>
      <c r="P63" s="33" t="s">
        <v>17</v>
      </c>
      <c r="Q63" s="33" t="s">
        <v>17</v>
      </c>
      <c r="R63" s="33">
        <v>543.2365014209031</v>
      </c>
      <c r="S63" s="33" t="s">
        <v>17</v>
      </c>
    </row>
    <row r="64" spans="1:19" s="34" customFormat="1" ht="16.5">
      <c r="A64" s="24" t="s">
        <v>130</v>
      </c>
      <c r="B64" s="25" t="s">
        <v>131</v>
      </c>
      <c r="C64" s="26">
        <f>'[1]5월'!E64</f>
        <v>30.1</v>
      </c>
      <c r="D64" s="27">
        <f>'[1]5월'!F64</f>
        <v>3611.9428324404003</v>
      </c>
      <c r="E64" s="26">
        <f>'[1]5월'!I64</f>
        <v>3.7699999999999996</v>
      </c>
      <c r="F64" s="27">
        <f>'[1]5월'!J64</f>
        <v>9757.7045585023407</v>
      </c>
      <c r="G64" s="26">
        <f>'[1]5월'!M64</f>
        <v>1.89</v>
      </c>
      <c r="H64" s="27">
        <f>'[1]5월'!N64</f>
        <v>17386.211744999982</v>
      </c>
      <c r="I64" s="26">
        <f>'[1]5월'!Q64</f>
        <v>7.0000000000000007E-2</v>
      </c>
      <c r="J64" s="28">
        <f>'[1]5월'!R64</f>
        <v>5632.5528000000004</v>
      </c>
      <c r="K64" s="29">
        <f>'[1]5월'!S64</f>
        <v>0</v>
      </c>
      <c r="L64" s="28">
        <f>'[1]5월'!T64</f>
        <v>0</v>
      </c>
      <c r="M64" s="30">
        <f>'[1]5월'!U64</f>
        <v>36388.41193594272</v>
      </c>
      <c r="N64" s="31">
        <f>'[1]5월'!X64</f>
        <v>0</v>
      </c>
      <c r="O64" s="32"/>
      <c r="P64" s="33" t="s">
        <v>17</v>
      </c>
      <c r="Q64" s="33" t="s">
        <v>17</v>
      </c>
      <c r="R64" s="33">
        <v>467.43605936217244</v>
      </c>
      <c r="S64" s="33" t="s">
        <v>17</v>
      </c>
    </row>
    <row r="65" spans="1:20" s="34" customFormat="1" ht="16.5">
      <c r="A65" s="24" t="s">
        <v>132</v>
      </c>
      <c r="B65" s="25" t="s">
        <v>133</v>
      </c>
      <c r="C65" s="26">
        <f>'[1]5월'!E65</f>
        <v>13.1</v>
      </c>
      <c r="D65" s="27">
        <f>'[1]5월'!F65</f>
        <v>1571.9751197664198</v>
      </c>
      <c r="E65" s="26">
        <f>'[1]5월'!I65</f>
        <v>1.48</v>
      </c>
      <c r="F65" s="27">
        <f>'[1]5월'!J65</f>
        <v>3830.6108081123243</v>
      </c>
      <c r="G65" s="26">
        <f>'[1]5월'!M65</f>
        <v>0.56000000000000005</v>
      </c>
      <c r="H65" s="27">
        <f>'[1]5월'!N65</f>
        <v>5151.470146666662</v>
      </c>
      <c r="I65" s="26">
        <f>'[1]5월'!Q65</f>
        <v>0</v>
      </c>
      <c r="J65" s="28">
        <f>'[1]5월'!R65</f>
        <v>0</v>
      </c>
      <c r="K65" s="29">
        <f>'[1]5월'!S65</f>
        <v>0.7</v>
      </c>
      <c r="L65" s="28">
        <f>'[1]5월'!T65</f>
        <v>52.903788925402161</v>
      </c>
      <c r="M65" s="30">
        <f>'[1]5월'!U65</f>
        <v>10606.959863470807</v>
      </c>
      <c r="N65" s="31">
        <f>'[1]5월'!X65</f>
        <v>0</v>
      </c>
      <c r="O65" s="32"/>
      <c r="P65" s="33" t="s">
        <v>17</v>
      </c>
      <c r="Q65" s="33">
        <v>49538.550842806566</v>
      </c>
      <c r="R65" s="33" t="s">
        <v>17</v>
      </c>
      <c r="S65" s="33" t="s">
        <v>17</v>
      </c>
    </row>
    <row r="66" spans="1:20" s="34" customFormat="1" ht="16.5">
      <c r="A66" s="24" t="s">
        <v>134</v>
      </c>
      <c r="B66" s="25" t="s">
        <v>135</v>
      </c>
      <c r="C66" s="26">
        <f>'[1]5월'!E66</f>
        <v>48.5</v>
      </c>
      <c r="D66" s="27">
        <f>'[1]5월'!F66</f>
        <v>5819.9078861581193</v>
      </c>
      <c r="E66" s="26">
        <f>'[1]5월'!I66</f>
        <v>3.3</v>
      </c>
      <c r="F66" s="27">
        <f>'[1]5월'!J66</f>
        <v>8541.2268018720733</v>
      </c>
      <c r="G66" s="26">
        <f>'[1]5월'!M66</f>
        <v>0.73</v>
      </c>
      <c r="H66" s="27">
        <f>'[1]5월'!N66</f>
        <v>6715.3092983333263</v>
      </c>
      <c r="I66" s="26">
        <f>'[1]5월'!Q66</f>
        <v>0</v>
      </c>
      <c r="J66" s="28">
        <f>'[1]5월'!R66</f>
        <v>0</v>
      </c>
      <c r="K66" s="29">
        <f>'[1]5월'!S66</f>
        <v>97.033333333333331</v>
      </c>
      <c r="L66" s="28">
        <f>'[1]5월'!T66</f>
        <v>7333.4728362783662</v>
      </c>
      <c r="M66" s="30">
        <f>'[1]5월'!U66</f>
        <v>28409.916822641884</v>
      </c>
      <c r="N66" s="31">
        <f>'[1]5월'!X66</f>
        <v>0</v>
      </c>
      <c r="O66" s="32"/>
      <c r="P66" s="33">
        <v>10716.718892736442</v>
      </c>
      <c r="Q66" s="33" t="s">
        <v>17</v>
      </c>
      <c r="R66" s="33" t="s">
        <v>17</v>
      </c>
      <c r="S66" s="33">
        <v>4592.8795254584757</v>
      </c>
    </row>
    <row r="67" spans="1:20" s="34" customFormat="1" ht="16.5">
      <c r="A67" s="24" t="s">
        <v>136</v>
      </c>
      <c r="B67" s="25" t="s">
        <v>137</v>
      </c>
      <c r="C67" s="26">
        <f>'[1]5월'!E67</f>
        <v>15.8</v>
      </c>
      <c r="D67" s="27">
        <f>'[1]5월'!F67</f>
        <v>1895.9699917793462</v>
      </c>
      <c r="E67" s="26">
        <f>'[1]5월'!I67</f>
        <v>4.6900000000000004</v>
      </c>
      <c r="F67" s="27">
        <f>'[1]5월'!J67</f>
        <v>12138.895060842437</v>
      </c>
      <c r="G67" s="26">
        <f>'[1]5월'!M67</f>
        <v>1.86</v>
      </c>
      <c r="H67" s="27">
        <f>'[1]5월'!N67</f>
        <v>17110.240129999984</v>
      </c>
      <c r="I67" s="26">
        <f>'[1]5월'!Q67</f>
        <v>0.04</v>
      </c>
      <c r="J67" s="28">
        <f>'[1]5월'!R67</f>
        <v>3218.6016</v>
      </c>
      <c r="K67" s="29">
        <f>'[1]5월'!S67</f>
        <v>0.65</v>
      </c>
      <c r="L67" s="28">
        <f>'[1]5월'!T67</f>
        <v>49.124946859302014</v>
      </c>
      <c r="M67" s="30">
        <f>'[1]5월'!U67</f>
        <v>34412.831729481069</v>
      </c>
      <c r="N67" s="31">
        <f>'[1]5월'!X67</f>
        <v>0</v>
      </c>
      <c r="O67" s="32"/>
      <c r="P67" s="33" t="s">
        <v>17</v>
      </c>
      <c r="Q67" s="33" t="s">
        <v>17</v>
      </c>
      <c r="R67" s="33">
        <v>543.2365014209031</v>
      </c>
      <c r="S67" s="33" t="s">
        <v>17</v>
      </c>
    </row>
    <row r="68" spans="1:20" s="34" customFormat="1" ht="16.5">
      <c r="A68" s="24" t="s">
        <v>138</v>
      </c>
      <c r="B68" s="25" t="s">
        <v>139</v>
      </c>
      <c r="C68" s="26">
        <f>'[1]5월'!E68</f>
        <v>9.9</v>
      </c>
      <c r="D68" s="27">
        <f>'[1]5월'!F68</f>
        <v>1187.9811973807296</v>
      </c>
      <c r="E68" s="26">
        <f>'[1]5월'!I68</f>
        <v>5.43</v>
      </c>
      <c r="F68" s="27">
        <f>'[1]5월'!J68</f>
        <v>14054.200464898597</v>
      </c>
      <c r="G68" s="26">
        <f>'[1]5월'!M68</f>
        <v>2.65</v>
      </c>
      <c r="H68" s="27">
        <f>'[1]5월'!N68</f>
        <v>24377.492658333307</v>
      </c>
      <c r="I68" s="26">
        <f>'[1]5월'!Q68</f>
        <v>0</v>
      </c>
      <c r="J68" s="28">
        <f>'[1]5월'!R68</f>
        <v>0</v>
      </c>
      <c r="K68" s="29">
        <f>'[1]5월'!S68</f>
        <v>0</v>
      </c>
      <c r="L68" s="28">
        <f>'[1]5월'!T68</f>
        <v>0</v>
      </c>
      <c r="M68" s="30">
        <f>'[1]5월'!U68</f>
        <v>39619.674320612634</v>
      </c>
      <c r="N68" s="31">
        <f>'[1]5월'!X68</f>
        <v>0</v>
      </c>
      <c r="O68" s="32"/>
      <c r="P68" s="33">
        <v>12002.461003116954</v>
      </c>
      <c r="Q68" s="33" t="s">
        <v>17</v>
      </c>
      <c r="R68" s="33" t="s">
        <v>17</v>
      </c>
      <c r="S68" s="33">
        <v>5143.9118584786947</v>
      </c>
    </row>
    <row r="69" spans="1:20" s="34" customFormat="1" ht="16.5">
      <c r="A69" s="24" t="s">
        <v>140</v>
      </c>
      <c r="B69" s="25" t="s">
        <v>141</v>
      </c>
      <c r="C69" s="26">
        <f>'[1]5월'!E69</f>
        <v>30.1</v>
      </c>
      <c r="D69" s="27">
        <f>'[1]5월'!F69</f>
        <v>3611.9428324404003</v>
      </c>
      <c r="E69" s="26">
        <f>'[1]5월'!I69</f>
        <v>3.48</v>
      </c>
      <c r="F69" s="27">
        <f>'[1]5월'!J69</f>
        <v>9007.1119001560055</v>
      </c>
      <c r="G69" s="26">
        <f>'[1]5월'!M69</f>
        <v>1.31</v>
      </c>
      <c r="H69" s="27">
        <f>'[1]5월'!N69</f>
        <v>12050.760521666656</v>
      </c>
      <c r="I69" s="26">
        <f>'[1]5월'!Q69</f>
        <v>0</v>
      </c>
      <c r="J69" s="28">
        <f>'[1]5월'!R69</f>
        <v>0</v>
      </c>
      <c r="K69" s="29">
        <f>'[1]5월'!S69</f>
        <v>0</v>
      </c>
      <c r="L69" s="28">
        <f>'[1]5월'!T69</f>
        <v>0</v>
      </c>
      <c r="M69" s="30">
        <f>'[1]5월'!U69</f>
        <v>24669.815254263063</v>
      </c>
      <c r="N69" s="31">
        <f>'[1]5월'!X69</f>
        <v>0</v>
      </c>
      <c r="O69" s="32"/>
      <c r="P69" s="33" t="s">
        <v>17</v>
      </c>
      <c r="Q69" s="33">
        <v>56459.828291621889</v>
      </c>
      <c r="R69" s="33" t="s">
        <v>17</v>
      </c>
      <c r="S69" s="33" t="s">
        <v>17</v>
      </c>
    </row>
    <row r="70" spans="1:20" s="34" customFormat="1" ht="16.5">
      <c r="A70" s="24" t="s">
        <v>142</v>
      </c>
      <c r="B70" s="25" t="s">
        <v>143</v>
      </c>
      <c r="C70" s="26">
        <f>'[1]5월'!E70</f>
        <v>26.3</v>
      </c>
      <c r="D70" s="27">
        <f>'[1]5월'!F70</f>
        <v>3155.9500496073929</v>
      </c>
      <c r="E70" s="26">
        <f>'[1]5월'!I70</f>
        <v>2.85</v>
      </c>
      <c r="F70" s="27">
        <f>'[1]5월'!J70</f>
        <v>7376.5140561622466</v>
      </c>
      <c r="G70" s="26">
        <f>'[1]5월'!M70</f>
        <v>0.93</v>
      </c>
      <c r="H70" s="27">
        <f>'[1]5월'!N70</f>
        <v>8555.1200649999919</v>
      </c>
      <c r="I70" s="26">
        <f>'[1]5월'!Q70</f>
        <v>0.04</v>
      </c>
      <c r="J70" s="28">
        <f>'[1]5월'!R70</f>
        <v>3218.6016</v>
      </c>
      <c r="K70" s="29">
        <f>'[1]5월'!S70</f>
        <v>0</v>
      </c>
      <c r="L70" s="28">
        <f>'[1]5월'!T70</f>
        <v>0</v>
      </c>
      <c r="M70" s="30">
        <f>'[1]5월'!U70</f>
        <v>22306.185770769633</v>
      </c>
      <c r="N70" s="31">
        <f>'[1]5월'!X70</f>
        <v>0</v>
      </c>
      <c r="O70" s="32"/>
      <c r="P70" s="33" t="s">
        <v>17</v>
      </c>
      <c r="Q70" s="33">
        <v>57376.738337502233</v>
      </c>
      <c r="R70" s="33" t="s">
        <v>17</v>
      </c>
      <c r="S70" s="33" t="s">
        <v>17</v>
      </c>
    </row>
    <row r="71" spans="1:20" s="34" customFormat="1" ht="16.5">
      <c r="A71" s="24" t="s">
        <v>144</v>
      </c>
      <c r="B71" s="25" t="s">
        <v>145</v>
      </c>
      <c r="C71" s="26">
        <f>'[1]5월'!E71</f>
        <v>31.8</v>
      </c>
      <c r="D71" s="27">
        <f>'[1]5월'!F71</f>
        <v>3815.9396037077981</v>
      </c>
      <c r="E71" s="26">
        <f>'[1]5월'!I71</f>
        <v>4.92</v>
      </c>
      <c r="F71" s="27">
        <f>'[1]5월'!J71</f>
        <v>12734.192686427457</v>
      </c>
      <c r="G71" s="26">
        <f>'[1]5월'!M71</f>
        <v>1.57</v>
      </c>
      <c r="H71" s="27">
        <f>'[1]5월'!N71</f>
        <v>14442.514518333319</v>
      </c>
      <c r="I71" s="26">
        <f>'[1]5월'!Q71</f>
        <v>0</v>
      </c>
      <c r="J71" s="28">
        <f>'[1]5월'!R71</f>
        <v>0</v>
      </c>
      <c r="K71" s="29">
        <f>'[1]5월'!S71</f>
        <v>6.3833333333333337</v>
      </c>
      <c r="L71" s="28">
        <f>'[1]5월'!T71</f>
        <v>482.43217043878644</v>
      </c>
      <c r="M71" s="30">
        <f>'[1]5월'!U71</f>
        <v>31475.078978907361</v>
      </c>
      <c r="N71" s="31">
        <f>'[1]5월'!X71</f>
        <v>0</v>
      </c>
      <c r="O71" s="32"/>
      <c r="P71" s="33" t="s">
        <v>17</v>
      </c>
      <c r="Q71" s="33">
        <v>38259.077564941617</v>
      </c>
      <c r="R71" s="33" t="s">
        <v>17</v>
      </c>
      <c r="S71" s="33" t="s">
        <v>17</v>
      </c>
    </row>
    <row r="72" spans="1:20" s="34" customFormat="1" ht="16.5">
      <c r="A72" s="24" t="s">
        <v>146</v>
      </c>
      <c r="B72" s="25" t="s">
        <v>147</v>
      </c>
      <c r="C72" s="26">
        <f>'[1]5월'!E72</f>
        <v>30.2</v>
      </c>
      <c r="D72" s="27">
        <f>'[1]5월'!F72</f>
        <v>3623.9426425149522</v>
      </c>
      <c r="E72" s="26">
        <f>'[1]5월'!I72</f>
        <v>7.2</v>
      </c>
      <c r="F72" s="27">
        <f>'[1]5월'!J72</f>
        <v>18635.403931357254</v>
      </c>
      <c r="G72" s="26">
        <f>'[1]5월'!M72</f>
        <v>2.91</v>
      </c>
      <c r="H72" s="27">
        <f>'[1]5월'!N72</f>
        <v>26769.246654999974</v>
      </c>
      <c r="I72" s="26">
        <f>'[1]5월'!Q72</f>
        <v>0</v>
      </c>
      <c r="J72" s="28">
        <f>'[1]5월'!R72</f>
        <v>0</v>
      </c>
      <c r="K72" s="29">
        <f>'[1]5월'!S72</f>
        <v>0</v>
      </c>
      <c r="L72" s="28">
        <f>'[1]5월'!T72</f>
        <v>0</v>
      </c>
      <c r="M72" s="30">
        <f>'[1]5월'!U72</f>
        <v>49028.593228872181</v>
      </c>
      <c r="N72" s="31">
        <f>'[1]5월'!X72</f>
        <v>0</v>
      </c>
      <c r="O72" s="32"/>
      <c r="P72" s="33" t="s">
        <v>17</v>
      </c>
      <c r="Q72" s="33">
        <v>55512.862414208197</v>
      </c>
      <c r="R72" s="33" t="s">
        <v>17</v>
      </c>
      <c r="S72" s="33" t="s">
        <v>17</v>
      </c>
    </row>
    <row r="73" spans="1:20" s="34" customFormat="1" ht="16.5">
      <c r="A73" s="24" t="s">
        <v>148</v>
      </c>
      <c r="B73" s="25" t="s">
        <v>149</v>
      </c>
      <c r="C73" s="26">
        <f>'[1]5월'!E73</f>
        <v>17.7</v>
      </c>
      <c r="D73" s="27">
        <f>'[1]5월'!F73</f>
        <v>2123.9663831958496</v>
      </c>
      <c r="E73" s="26">
        <f>'[1]5월'!I73</f>
        <v>2.8600000000000003</v>
      </c>
      <c r="F73" s="27">
        <f>'[1]5월'!J73</f>
        <v>7402.3965616224659</v>
      </c>
      <c r="G73" s="26">
        <f>'[1]5월'!M73</f>
        <v>0.37</v>
      </c>
      <c r="H73" s="27">
        <f>'[1]5월'!N73</f>
        <v>3403.6499183333299</v>
      </c>
      <c r="I73" s="26">
        <f>'[1]5월'!Q73</f>
        <v>0</v>
      </c>
      <c r="J73" s="28">
        <f>'[1]5월'!R73</f>
        <v>0</v>
      </c>
      <c r="K73" s="29">
        <f>'[1]5월'!S73</f>
        <v>1.5166666666666666</v>
      </c>
      <c r="L73" s="28">
        <f>'[1]5월'!T73</f>
        <v>114.62487600503802</v>
      </c>
      <c r="M73" s="30">
        <f>'[1]5월'!U73</f>
        <v>13044.637739156684</v>
      </c>
      <c r="N73" s="31" t="str">
        <f>'[1]5월'!X73</f>
        <v>중도입사</v>
      </c>
      <c r="O73" s="32"/>
      <c r="P73" s="33" t="s">
        <v>17</v>
      </c>
      <c r="Q73" s="33" t="s">
        <v>17</v>
      </c>
      <c r="R73" s="33">
        <v>555.86990843069157</v>
      </c>
      <c r="S73" s="33" t="s">
        <v>17</v>
      </c>
      <c r="T73" s="34" t="s">
        <v>816</v>
      </c>
    </row>
    <row r="74" spans="1:20" s="34" customFormat="1" ht="16.5">
      <c r="A74" s="24" t="s">
        <v>150</v>
      </c>
      <c r="B74" s="25" t="s">
        <v>151</v>
      </c>
      <c r="C74" s="26">
        <f>'[1]5월'!E74</f>
        <v>18.2</v>
      </c>
      <c r="D74" s="27">
        <f>'[1]5월'!F74</f>
        <v>2183.9654335686137</v>
      </c>
      <c r="E74" s="26">
        <f>'[1]5월'!I74</f>
        <v>6.13</v>
      </c>
      <c r="F74" s="27">
        <f>'[1]5월'!J74</f>
        <v>15865.975847113885</v>
      </c>
      <c r="G74" s="26">
        <f>'[1]5월'!M74</f>
        <v>2.27</v>
      </c>
      <c r="H74" s="27">
        <f>'[1]5월'!N74</f>
        <v>20881.852201666647</v>
      </c>
      <c r="I74" s="26">
        <f>'[1]5월'!Q74</f>
        <v>0</v>
      </c>
      <c r="J74" s="28">
        <f>'[1]5월'!R74</f>
        <v>0</v>
      </c>
      <c r="K74" s="29">
        <f>'[1]5월'!S74</f>
        <v>5.7666666666666666</v>
      </c>
      <c r="L74" s="28">
        <f>'[1]5월'!T74</f>
        <v>435.82645162355118</v>
      </c>
      <c r="M74" s="30">
        <f>'[1]5월'!U74</f>
        <v>39367.619933972695</v>
      </c>
      <c r="N74" s="31">
        <f>'[1]5월'!X74</f>
        <v>0</v>
      </c>
      <c r="O74" s="32"/>
      <c r="P74" s="33" t="s">
        <v>17</v>
      </c>
      <c r="Q74" s="33" t="s">
        <v>17</v>
      </c>
      <c r="R74" s="33">
        <v>379.00221029365332</v>
      </c>
      <c r="S74" s="33" t="s">
        <v>17</v>
      </c>
    </row>
    <row r="75" spans="1:20" s="34" customFormat="1" ht="16.5">
      <c r="A75" s="24" t="s">
        <v>152</v>
      </c>
      <c r="B75" s="25" t="s">
        <v>153</v>
      </c>
      <c r="C75" s="26">
        <f>'[1]5월'!E75</f>
        <v>16.3</v>
      </c>
      <c r="D75" s="27">
        <f>'[1]5월'!F75</f>
        <v>1955.9690421521104</v>
      </c>
      <c r="E75" s="26">
        <f>'[1]5월'!I75</f>
        <v>3.58</v>
      </c>
      <c r="F75" s="27">
        <f>'[1]5월'!J75</f>
        <v>9265.93695475819</v>
      </c>
      <c r="G75" s="26">
        <f>'[1]5월'!M75</f>
        <v>1.34</v>
      </c>
      <c r="H75" s="27">
        <f>'[1]5월'!N75</f>
        <v>12326.732136666655</v>
      </c>
      <c r="I75" s="26">
        <f>'[1]5월'!Q75</f>
        <v>0.03</v>
      </c>
      <c r="J75" s="28">
        <f>'[1]5월'!R75</f>
        <v>2413.9511999999995</v>
      </c>
      <c r="K75" s="29">
        <f>'[1]5월'!S75</f>
        <v>42</v>
      </c>
      <c r="L75" s="28">
        <f>'[1]5월'!T75</f>
        <v>3174.22733552413</v>
      </c>
      <c r="M75" s="30">
        <f>'[1]5월'!U75</f>
        <v>29136.816669101085</v>
      </c>
      <c r="N75" s="31">
        <f>'[1]5월'!X75</f>
        <v>0</v>
      </c>
      <c r="O75" s="32"/>
      <c r="P75" s="33">
        <v>33509.294005661715</v>
      </c>
      <c r="Q75" s="33" t="s">
        <v>17</v>
      </c>
      <c r="R75" s="33" t="s">
        <v>17</v>
      </c>
      <c r="S75" s="33">
        <v>14361.126002426448</v>
      </c>
    </row>
    <row r="76" spans="1:20" s="34" customFormat="1" ht="16.5">
      <c r="A76" s="24" t="s">
        <v>154</v>
      </c>
      <c r="B76" s="25" t="s">
        <v>155</v>
      </c>
      <c r="C76" s="26">
        <f>'[1]5월'!E76</f>
        <v>51.5</v>
      </c>
      <c r="D76" s="27">
        <f>'[1]5월'!F76</f>
        <v>6179.9021883947044</v>
      </c>
      <c r="E76" s="26">
        <f>'[1]5월'!I76</f>
        <v>3.65</v>
      </c>
      <c r="F76" s="27">
        <f>'[1]5월'!J76</f>
        <v>9447.1144929797192</v>
      </c>
      <c r="G76" s="26">
        <f>'[1]5월'!M76</f>
        <v>0.61</v>
      </c>
      <c r="H76" s="27">
        <f>'[1]5월'!N76</f>
        <v>5611.4228383333275</v>
      </c>
      <c r="I76" s="26">
        <f>'[1]5월'!Q76</f>
        <v>0</v>
      </c>
      <c r="J76" s="28">
        <f>'[1]5월'!R76</f>
        <v>0</v>
      </c>
      <c r="K76" s="29">
        <f>'[1]5월'!S76</f>
        <v>1.4333333333333333</v>
      </c>
      <c r="L76" s="28">
        <f>'[1]5월'!T76</f>
        <v>108.3268058948711</v>
      </c>
      <c r="M76" s="30">
        <f>'[1]5월'!U76</f>
        <v>21346.766325602621</v>
      </c>
      <c r="N76" s="31">
        <f>'[1]5월'!X76</f>
        <v>0</v>
      </c>
      <c r="O76" s="32"/>
      <c r="P76" s="33">
        <v>42263.216584360176</v>
      </c>
      <c r="Q76" s="33" t="s">
        <v>17</v>
      </c>
      <c r="R76" s="33" t="s">
        <v>17</v>
      </c>
      <c r="S76" s="33">
        <v>18112.807107582932</v>
      </c>
    </row>
    <row r="77" spans="1:20" s="34" customFormat="1" ht="16.5">
      <c r="A77" s="24" t="s">
        <v>156</v>
      </c>
      <c r="B77" s="25" t="s">
        <v>157</v>
      </c>
      <c r="C77" s="26">
        <f>'[1]5월'!E77</f>
        <v>22.3</v>
      </c>
      <c r="D77" s="27">
        <f>'[1]5월'!F77</f>
        <v>2675.9576466252797</v>
      </c>
      <c r="E77" s="26">
        <f>'[1]5월'!I77</f>
        <v>2.16</v>
      </c>
      <c r="F77" s="27">
        <f>'[1]5월'!J77</f>
        <v>5590.621179407176</v>
      </c>
      <c r="G77" s="26">
        <f>'[1]5월'!M77</f>
        <v>0.5</v>
      </c>
      <c r="H77" s="27">
        <f>'[1]5월'!N77</f>
        <v>4599.5269166666621</v>
      </c>
      <c r="I77" s="26">
        <f>'[1]5월'!Q77</f>
        <v>0</v>
      </c>
      <c r="J77" s="28">
        <f>'[1]5월'!R77</f>
        <v>0</v>
      </c>
      <c r="K77" s="29">
        <f>'[1]5월'!S77</f>
        <v>7.6</v>
      </c>
      <c r="L77" s="28">
        <f>'[1]5월'!T77</f>
        <v>574.3839940472235</v>
      </c>
      <c r="M77" s="30">
        <f>'[1]5월'!U77</f>
        <v>13440.489736746342</v>
      </c>
      <c r="N77" s="31">
        <f>'[1]5월'!X77</f>
        <v>0</v>
      </c>
      <c r="O77" s="32"/>
      <c r="P77" s="33">
        <v>11979.764461588333</v>
      </c>
      <c r="Q77" s="33" t="s">
        <v>17</v>
      </c>
      <c r="R77" s="33" t="s">
        <v>17</v>
      </c>
      <c r="S77" s="33">
        <v>5134.1847692521433</v>
      </c>
    </row>
    <row r="78" spans="1:20" s="34" customFormat="1" ht="16.5">
      <c r="A78" s="24" t="s">
        <v>158</v>
      </c>
      <c r="B78" s="25" t="s">
        <v>159</v>
      </c>
      <c r="C78" s="26">
        <f>'[1]5월'!E78</f>
        <v>18</v>
      </c>
      <c r="D78" s="27">
        <f>'[1]5월'!F78</f>
        <v>2159.9658134195083</v>
      </c>
      <c r="E78" s="26">
        <f>'[1]5월'!I78</f>
        <v>3.3600000000000003</v>
      </c>
      <c r="F78" s="27">
        <f>'[1]5월'!J78</f>
        <v>8696.5218346333859</v>
      </c>
      <c r="G78" s="26">
        <f>'[1]5월'!M78</f>
        <v>1.01</v>
      </c>
      <c r="H78" s="27">
        <f>'[1]5월'!N78</f>
        <v>9291.0443716666578</v>
      </c>
      <c r="I78" s="26">
        <f>'[1]5월'!Q78</f>
        <v>0</v>
      </c>
      <c r="J78" s="28">
        <f>'[1]5월'!R78</f>
        <v>0</v>
      </c>
      <c r="K78" s="29">
        <f>'[1]5월'!S78</f>
        <v>16.649999999999999</v>
      </c>
      <c r="L78" s="28">
        <f>'[1]5월'!T78</f>
        <v>1258.3544080113513</v>
      </c>
      <c r="M78" s="30">
        <f>'[1]5월'!U78</f>
        <v>21405.886427730904</v>
      </c>
      <c r="N78" s="31">
        <f>'[1]5월'!X78</f>
        <v>0</v>
      </c>
      <c r="O78" s="32"/>
      <c r="P78" s="33" t="s">
        <v>17</v>
      </c>
      <c r="Q78" s="33" t="s">
        <v>17</v>
      </c>
      <c r="R78" s="33">
        <v>442.1692453425955</v>
      </c>
      <c r="S78" s="33" t="s">
        <v>17</v>
      </c>
    </row>
    <row r="79" spans="1:20" s="34" customFormat="1" ht="16.5">
      <c r="A79" s="24" t="s">
        <v>160</v>
      </c>
      <c r="B79" s="25" t="s">
        <v>161</v>
      </c>
      <c r="C79" s="26">
        <f>'[1]5월'!E79</f>
        <v>16.899999999999999</v>
      </c>
      <c r="D79" s="27">
        <f>'[1]5월'!F79</f>
        <v>2027.9679025994271</v>
      </c>
      <c r="E79" s="26">
        <f>'[1]5월'!I79</f>
        <v>3.9000000000000004</v>
      </c>
      <c r="F79" s="27">
        <f>'[1]5월'!J79</f>
        <v>10094.177129485181</v>
      </c>
      <c r="G79" s="26">
        <f>'[1]5월'!M79</f>
        <v>1.22</v>
      </c>
      <c r="H79" s="27">
        <f>'[1]5월'!N79</f>
        <v>11222.845676666655</v>
      </c>
      <c r="I79" s="26">
        <f>'[1]5월'!Q79</f>
        <v>0.01</v>
      </c>
      <c r="J79" s="28">
        <f>'[1]5월'!R79</f>
        <v>804.65039999999999</v>
      </c>
      <c r="K79" s="29">
        <f>'[1]5월'!S79</f>
        <v>16.816666666666666</v>
      </c>
      <c r="L79" s="28">
        <f>'[1]5월'!T79</f>
        <v>1270.9505482316854</v>
      </c>
      <c r="M79" s="30">
        <f>'[1]5월'!U79</f>
        <v>25420.591656982946</v>
      </c>
      <c r="N79" s="31">
        <f>'[1]5월'!X79</f>
        <v>0</v>
      </c>
      <c r="O79" s="32"/>
      <c r="P79" s="33" t="s">
        <v>17</v>
      </c>
      <c r="Q79" s="33" t="s">
        <v>17</v>
      </c>
      <c r="R79" s="33">
        <v>555.86990843069157</v>
      </c>
      <c r="S79" s="33" t="s">
        <v>17</v>
      </c>
    </row>
    <row r="80" spans="1:20" s="34" customFormat="1" ht="16.5">
      <c r="A80" s="24" t="s">
        <v>162</v>
      </c>
      <c r="B80" s="25" t="s">
        <v>163</v>
      </c>
      <c r="C80" s="26">
        <f>'[1]5월'!E80</f>
        <v>22.6</v>
      </c>
      <c r="D80" s="27">
        <f>'[1]5월'!F80</f>
        <v>2711.9570768489384</v>
      </c>
      <c r="E80" s="26">
        <f>'[1]5월'!I80</f>
        <v>4.63</v>
      </c>
      <c r="F80" s="27">
        <f>'[1]5월'!J80</f>
        <v>11983.600028081124</v>
      </c>
      <c r="G80" s="26">
        <f>'[1]5월'!M80</f>
        <v>1.01</v>
      </c>
      <c r="H80" s="27">
        <f>'[1]5월'!N80</f>
        <v>9291.0443716666578</v>
      </c>
      <c r="I80" s="26">
        <f>'[1]5월'!Q80</f>
        <v>0</v>
      </c>
      <c r="J80" s="28">
        <f>'[1]5월'!R80</f>
        <v>0</v>
      </c>
      <c r="K80" s="29">
        <f>'[1]5월'!S80</f>
        <v>56.43333333333333</v>
      </c>
      <c r="L80" s="28">
        <f>'[1]5월'!T80</f>
        <v>4265.0530786050413</v>
      </c>
      <c r="M80" s="30">
        <f>'[1]5월'!U80</f>
        <v>28251.65455520176</v>
      </c>
      <c r="N80" s="31">
        <f>'[1]5월'!X80</f>
        <v>0</v>
      </c>
      <c r="O80" s="32"/>
      <c r="P80" s="33" t="s">
        <v>17</v>
      </c>
      <c r="Q80" s="33" t="s">
        <v>17</v>
      </c>
      <c r="R80" s="33">
        <v>467.43605936217244</v>
      </c>
      <c r="S80" s="33" t="s">
        <v>17</v>
      </c>
    </row>
    <row r="81" spans="1:20" s="34" customFormat="1" ht="16.5">
      <c r="A81" s="24" t="s">
        <v>164</v>
      </c>
      <c r="B81" s="25" t="s">
        <v>165</v>
      </c>
      <c r="C81" s="26">
        <f>'[1]5월'!E81</f>
        <v>33</v>
      </c>
      <c r="D81" s="27">
        <f>'[1]5월'!F81</f>
        <v>3959.937324602432</v>
      </c>
      <c r="E81" s="26">
        <f>'[1]5월'!I81</f>
        <v>4.2300000000000004</v>
      </c>
      <c r="F81" s="27">
        <f>'[1]5월'!J81</f>
        <v>10948.299809672388</v>
      </c>
      <c r="G81" s="26">
        <f>'[1]5월'!M81</f>
        <v>1.52</v>
      </c>
      <c r="H81" s="27">
        <f>'[1]5월'!N81</f>
        <v>13982.561826666653</v>
      </c>
      <c r="I81" s="26">
        <f>'[1]5월'!Q81</f>
        <v>0</v>
      </c>
      <c r="J81" s="28">
        <f>'[1]5월'!R81</f>
        <v>0</v>
      </c>
      <c r="K81" s="29">
        <f>'[1]5월'!S81</f>
        <v>10.533333333333333</v>
      </c>
      <c r="L81" s="28">
        <f>'[1]5월'!T81</f>
        <v>796.07606192509922</v>
      </c>
      <c r="M81" s="30">
        <f>'[1]5월'!U81</f>
        <v>29686.87502286657</v>
      </c>
      <c r="N81" s="31">
        <f>'[1]5월'!X81</f>
        <v>0</v>
      </c>
      <c r="O81" s="32"/>
      <c r="P81" s="33">
        <v>20322.116804606747</v>
      </c>
      <c r="Q81" s="33" t="s">
        <v>17</v>
      </c>
      <c r="R81" s="33" t="s">
        <v>17</v>
      </c>
      <c r="S81" s="33">
        <v>8709.4786305457492</v>
      </c>
    </row>
    <row r="82" spans="1:20" s="34" customFormat="1" ht="16.5">
      <c r="A82" s="24" t="s">
        <v>166</v>
      </c>
      <c r="B82" s="25" t="s">
        <v>167</v>
      </c>
      <c r="C82" s="26">
        <f>'[1]5월'!E82</f>
        <v>17.2</v>
      </c>
      <c r="D82" s="27">
        <f>'[1]5월'!F82</f>
        <v>2063.9673328230856</v>
      </c>
      <c r="E82" s="26">
        <f>'[1]5월'!I82</f>
        <v>2.3899999999999997</v>
      </c>
      <c r="F82" s="27">
        <f>'[1]5월'!J82</f>
        <v>6185.9188049921995</v>
      </c>
      <c r="G82" s="26">
        <f>'[1]5월'!M82</f>
        <v>0.74</v>
      </c>
      <c r="H82" s="27">
        <f>'[1]5월'!N82</f>
        <v>6807.2998366666598</v>
      </c>
      <c r="I82" s="26">
        <f>'[1]5월'!Q82</f>
        <v>0</v>
      </c>
      <c r="J82" s="28">
        <f>'[1]5월'!R82</f>
        <v>0</v>
      </c>
      <c r="K82" s="29">
        <f>'[1]5월'!S82</f>
        <v>23.116666666666667</v>
      </c>
      <c r="L82" s="28">
        <f>'[1]5월'!T82</f>
        <v>1747.0846485603049</v>
      </c>
      <c r="M82" s="30">
        <f>'[1]5월'!U82</f>
        <v>16804.270623042248</v>
      </c>
      <c r="N82" s="31">
        <f>'[1]5월'!X82</f>
        <v>0</v>
      </c>
      <c r="O82" s="32"/>
      <c r="P82" s="33">
        <v>71681.441128204999</v>
      </c>
      <c r="Q82" s="33" t="s">
        <v>17</v>
      </c>
      <c r="R82" s="33" t="s">
        <v>17</v>
      </c>
      <c r="S82" s="33">
        <v>30720.617626373572</v>
      </c>
    </row>
    <row r="83" spans="1:20" s="34" customFormat="1" ht="16.5">
      <c r="A83" s="24" t="s">
        <v>168</v>
      </c>
      <c r="B83" s="25" t="s">
        <v>169</v>
      </c>
      <c r="C83" s="26">
        <f>'[1]5월'!E83</f>
        <v>38.1</v>
      </c>
      <c r="D83" s="27">
        <f>'[1]5월'!F83</f>
        <v>4571.9276384046261</v>
      </c>
      <c r="E83" s="26">
        <f>'[1]5월'!I83</f>
        <v>8.4499999999999993</v>
      </c>
      <c r="F83" s="27">
        <f>'[1]5월'!J83</f>
        <v>21870.717113884552</v>
      </c>
      <c r="G83" s="26">
        <f>'[1]5월'!M83</f>
        <v>4.1399999999999997</v>
      </c>
      <c r="H83" s="27">
        <f>'[1]5월'!N83</f>
        <v>38084.082869999962</v>
      </c>
      <c r="I83" s="26">
        <f>'[1]5월'!Q83</f>
        <v>0</v>
      </c>
      <c r="J83" s="28">
        <f>'[1]5월'!R83</f>
        <v>0</v>
      </c>
      <c r="K83" s="29">
        <f>'[1]5월'!S83</f>
        <v>12.283333333333333</v>
      </c>
      <c r="L83" s="28">
        <f>'[1]5월'!T83</f>
        <v>928.33553423860462</v>
      </c>
      <c r="M83" s="30">
        <f>'[1]5월'!U83</f>
        <v>65455.063156527744</v>
      </c>
      <c r="N83" s="31">
        <f>'[1]5월'!X83</f>
        <v>0</v>
      </c>
      <c r="O83" s="32"/>
      <c r="P83" s="33">
        <v>38574.703186512626</v>
      </c>
      <c r="Q83" s="33" t="s">
        <v>17</v>
      </c>
      <c r="R83" s="33" t="s">
        <v>17</v>
      </c>
      <c r="S83" s="33">
        <v>16532.015651362555</v>
      </c>
    </row>
    <row r="84" spans="1:20" s="34" customFormat="1" ht="16.5">
      <c r="A84" s="24" t="s">
        <v>170</v>
      </c>
      <c r="B84" s="25" t="s">
        <v>171</v>
      </c>
      <c r="C84" s="26">
        <f>'[1]5월'!E84</f>
        <v>33.5</v>
      </c>
      <c r="D84" s="27">
        <f>'[1]5월'!F84</f>
        <v>4019.9363749751956</v>
      </c>
      <c r="E84" s="26">
        <f>'[1]5월'!I84</f>
        <v>4.2200000000000006</v>
      </c>
      <c r="F84" s="27">
        <f>'[1]5월'!J84</f>
        <v>10922.417304212169</v>
      </c>
      <c r="G84" s="26">
        <f>'[1]5월'!M84</f>
        <v>1.83</v>
      </c>
      <c r="H84" s="27">
        <f>'[1]5월'!N84</f>
        <v>16834.268514999985</v>
      </c>
      <c r="I84" s="26">
        <f>'[1]5월'!Q84</f>
        <v>0.01</v>
      </c>
      <c r="J84" s="28">
        <f>'[1]5월'!R84</f>
        <v>804.65039999999999</v>
      </c>
      <c r="K84" s="29">
        <f>'[1]5월'!S84</f>
        <v>0.85</v>
      </c>
      <c r="L84" s="28">
        <f>'[1]5월'!T84</f>
        <v>64.240315123702629</v>
      </c>
      <c r="M84" s="30">
        <f>'[1]5월'!U84</f>
        <v>32645.512909311052</v>
      </c>
      <c r="N84" s="31">
        <f>'[1]5월'!X84</f>
        <v>0</v>
      </c>
      <c r="O84" s="32"/>
      <c r="P84" s="33">
        <v>24285.310922216289</v>
      </c>
      <c r="Q84" s="33" t="s">
        <v>17</v>
      </c>
      <c r="R84" s="33" t="s">
        <v>17</v>
      </c>
      <c r="S84" s="33">
        <v>10407.990395235553</v>
      </c>
    </row>
    <row r="85" spans="1:20" s="34" customFormat="1" ht="16.5">
      <c r="A85" s="24" t="s">
        <v>172</v>
      </c>
      <c r="B85" s="25" t="s">
        <v>173</v>
      </c>
      <c r="C85" s="26">
        <f>'[1]5월'!E85</f>
        <v>24.2</v>
      </c>
      <c r="D85" s="27">
        <f>'[1]5월'!F85</f>
        <v>2903.9540380417834</v>
      </c>
      <c r="E85" s="26">
        <f>'[1]5월'!I85</f>
        <v>3.04</v>
      </c>
      <c r="F85" s="27">
        <f>'[1]5월'!J85</f>
        <v>7868.2816599063972</v>
      </c>
      <c r="G85" s="26">
        <f>'[1]5월'!M85</f>
        <v>0.88</v>
      </c>
      <c r="H85" s="27">
        <f>'[1]5월'!N85</f>
        <v>8095.1673733333255</v>
      </c>
      <c r="I85" s="26">
        <f>'[1]5월'!Q85</f>
        <v>0.05</v>
      </c>
      <c r="J85" s="28">
        <f>'[1]5월'!R85</f>
        <v>4023.252</v>
      </c>
      <c r="K85" s="29">
        <f>'[1]5월'!S85</f>
        <v>4.6166666666666663</v>
      </c>
      <c r="L85" s="28">
        <f>'[1]5월'!T85</f>
        <v>348.91308410324757</v>
      </c>
      <c r="M85" s="30">
        <f>'[1]5월'!U85</f>
        <v>23239.568155384757</v>
      </c>
      <c r="N85" s="31">
        <f>'[1]5월'!X85</f>
        <v>0</v>
      </c>
      <c r="O85" s="32"/>
      <c r="P85" s="33" t="s">
        <v>17</v>
      </c>
      <c r="Q85" s="33">
        <v>109560.05288680273</v>
      </c>
      <c r="R85" s="33" t="s">
        <v>17</v>
      </c>
      <c r="S85" s="33" t="s">
        <v>17</v>
      </c>
    </row>
    <row r="86" spans="1:20" s="34" customFormat="1" ht="16.5">
      <c r="A86" s="24" t="s">
        <v>174</v>
      </c>
      <c r="B86" s="25" t="s">
        <v>175</v>
      </c>
      <c r="C86" s="26">
        <f>'[1]5월'!E86</f>
        <v>15.5</v>
      </c>
      <c r="D86" s="27">
        <f>'[1]5월'!F86</f>
        <v>1859.9705615556875</v>
      </c>
      <c r="E86" s="26">
        <f>'[1]5월'!I86</f>
        <v>1.82</v>
      </c>
      <c r="F86" s="27">
        <f>'[1]5월'!J86</f>
        <v>4710.6159937597513</v>
      </c>
      <c r="G86" s="26">
        <f>'[1]5월'!M86</f>
        <v>0.52</v>
      </c>
      <c r="H86" s="27">
        <f>'[1]5월'!N86</f>
        <v>4783.5079933333291</v>
      </c>
      <c r="I86" s="26">
        <f>'[1]5월'!Q86</f>
        <v>0</v>
      </c>
      <c r="J86" s="28">
        <f>'[1]5월'!R86</f>
        <v>0</v>
      </c>
      <c r="K86" s="29">
        <f>'[1]5월'!S86</f>
        <v>21.616666666666667</v>
      </c>
      <c r="L86" s="28">
        <f>'[1]5월'!T86</f>
        <v>1633.7193865773002</v>
      </c>
      <c r="M86" s="30">
        <f>'[1]5월'!U86</f>
        <v>12987.81393522607</v>
      </c>
      <c r="N86" s="31" t="str">
        <f>'[1]5월'!X86</f>
        <v>중도입사</v>
      </c>
      <c r="O86" s="32"/>
      <c r="P86" s="33">
        <v>627.88032838648564</v>
      </c>
      <c r="Q86" s="33" t="s">
        <v>17</v>
      </c>
      <c r="R86" s="33" t="s">
        <v>17</v>
      </c>
      <c r="S86" s="33">
        <v>269.09156930849383</v>
      </c>
      <c r="T86" s="34" t="s">
        <v>817</v>
      </c>
    </row>
    <row r="87" spans="1:20" s="34" customFormat="1" ht="16.5">
      <c r="A87" s="24" t="s">
        <v>176</v>
      </c>
      <c r="B87" s="25" t="s">
        <v>177</v>
      </c>
      <c r="C87" s="26">
        <f>'[1]5월'!E87</f>
        <v>15.1</v>
      </c>
      <c r="D87" s="27">
        <f>'[1]5월'!F87</f>
        <v>1811.9713212574761</v>
      </c>
      <c r="E87" s="26">
        <f>'[1]5월'!I87</f>
        <v>0.63</v>
      </c>
      <c r="F87" s="27">
        <f>'[1]5월'!J87</f>
        <v>1630.5978439937599</v>
      </c>
      <c r="G87" s="26">
        <f>'[1]5월'!M87</f>
        <v>0.11</v>
      </c>
      <c r="H87" s="27">
        <f>'[1]5월'!N87</f>
        <v>1011.8959216666657</v>
      </c>
      <c r="I87" s="26">
        <f>'[1]5월'!Q87</f>
        <v>0</v>
      </c>
      <c r="J87" s="28">
        <f>'[1]5월'!R87</f>
        <v>0</v>
      </c>
      <c r="K87" s="29">
        <f>'[1]5월'!S87</f>
        <v>0</v>
      </c>
      <c r="L87" s="28">
        <f>'[1]5월'!T87</f>
        <v>0</v>
      </c>
      <c r="M87" s="30">
        <f>'[1]5월'!U87</f>
        <v>4454.4650869179013</v>
      </c>
      <c r="N87" s="31">
        <f>'[1]5월'!X87</f>
        <v>0</v>
      </c>
      <c r="O87" s="32"/>
      <c r="P87" s="33">
        <v>1631.5062250237961</v>
      </c>
      <c r="Q87" s="33" t="s">
        <v>17</v>
      </c>
      <c r="R87" s="33" t="s">
        <v>17</v>
      </c>
      <c r="S87" s="33">
        <v>699.21695358162685</v>
      </c>
    </row>
    <row r="88" spans="1:20" s="34" customFormat="1" ht="16.5">
      <c r="A88" s="24" t="s">
        <v>178</v>
      </c>
      <c r="B88" s="25" t="s">
        <v>179</v>
      </c>
      <c r="C88" s="26">
        <f>'[1]5월'!E88</f>
        <v>13.3</v>
      </c>
      <c r="D88" s="27">
        <f>'[1]5월'!F88</f>
        <v>1595.9747399155256</v>
      </c>
      <c r="E88" s="26">
        <f>'[1]5월'!I88</f>
        <v>2.35</v>
      </c>
      <c r="F88" s="27">
        <f>'[1]5월'!J88</f>
        <v>6082.3887831513266</v>
      </c>
      <c r="G88" s="26">
        <f>'[1]5월'!M88</f>
        <v>0.56999999999999995</v>
      </c>
      <c r="H88" s="27">
        <f>'[1]5월'!N88</f>
        <v>5243.4606849999946</v>
      </c>
      <c r="I88" s="26">
        <f>'[1]5월'!Q88</f>
        <v>0.01</v>
      </c>
      <c r="J88" s="28">
        <f>'[1]5월'!R88</f>
        <v>804.65039999999999</v>
      </c>
      <c r="K88" s="29">
        <f>'[1]5월'!S88</f>
        <v>0.18333333333333332</v>
      </c>
      <c r="L88" s="28">
        <f>'[1]5월'!T88</f>
        <v>13.855754242367233</v>
      </c>
      <c r="M88" s="30">
        <f>'[1]5월'!U88</f>
        <v>13740.330362309214</v>
      </c>
      <c r="N88" s="31">
        <f>'[1]5월'!X88</f>
        <v>0</v>
      </c>
      <c r="O88" s="32"/>
      <c r="P88" s="33" t="s">
        <v>17</v>
      </c>
      <c r="Q88" s="33" t="s">
        <v>17</v>
      </c>
      <c r="R88" s="33">
        <v>543.2365014209031</v>
      </c>
      <c r="S88" s="33" t="s">
        <v>17</v>
      </c>
    </row>
    <row r="89" spans="1:20" s="34" customFormat="1" ht="16.5">
      <c r="A89" s="24" t="s">
        <v>180</v>
      </c>
      <c r="B89" s="25" t="s">
        <v>181</v>
      </c>
      <c r="C89" s="26">
        <f>'[1]5월'!E89</f>
        <v>7</v>
      </c>
      <c r="D89" s="27">
        <f>'[1]5월'!F89</f>
        <v>839.98670521869769</v>
      </c>
      <c r="E89" s="26">
        <f>'[1]5월'!I89</f>
        <v>0.76</v>
      </c>
      <c r="F89" s="27">
        <f>'[1]5월'!J89</f>
        <v>1967.0704149765993</v>
      </c>
      <c r="G89" s="26">
        <f>'[1]5월'!M89</f>
        <v>0.35</v>
      </c>
      <c r="H89" s="27">
        <f>'[1]5월'!N89</f>
        <v>3219.6688416666634</v>
      </c>
      <c r="I89" s="26">
        <f>'[1]5월'!Q89</f>
        <v>0</v>
      </c>
      <c r="J89" s="28">
        <f>'[1]5월'!R89</f>
        <v>0</v>
      </c>
      <c r="K89" s="29">
        <f>'[1]5월'!S89</f>
        <v>2.35</v>
      </c>
      <c r="L89" s="28">
        <f>'[1]5월'!T89</f>
        <v>177.60557710670727</v>
      </c>
      <c r="M89" s="30">
        <f>'[1]5월'!U89</f>
        <v>6204.3315389686686</v>
      </c>
      <c r="N89" s="31">
        <f>'[1]5월'!X89</f>
        <v>0</v>
      </c>
      <c r="O89" s="32"/>
      <c r="P89" s="33" t="s">
        <v>17</v>
      </c>
      <c r="Q89" s="33" t="s">
        <v>17</v>
      </c>
      <c r="R89" s="33">
        <v>442.1692453425955</v>
      </c>
      <c r="S89" s="33" t="s">
        <v>17</v>
      </c>
    </row>
    <row r="90" spans="1:20" s="34" customFormat="1" ht="16.5">
      <c r="A90" s="24" t="s">
        <v>182</v>
      </c>
      <c r="B90" s="25" t="s">
        <v>183</v>
      </c>
      <c r="C90" s="26">
        <f>'[1]5월'!E90</f>
        <v>20.3</v>
      </c>
      <c r="D90" s="27">
        <f>'[1]5월'!F90</f>
        <v>2435.9614451342231</v>
      </c>
      <c r="E90" s="26">
        <f>'[1]5월'!I90</f>
        <v>4.1500000000000004</v>
      </c>
      <c r="F90" s="27">
        <f>'[1]5월'!J90</f>
        <v>10741.23976599064</v>
      </c>
      <c r="G90" s="26">
        <f>'[1]5월'!M90</f>
        <v>1.18</v>
      </c>
      <c r="H90" s="27">
        <f>'[1]5월'!N90</f>
        <v>10854.883523333323</v>
      </c>
      <c r="I90" s="26">
        <f>'[1]5월'!Q90</f>
        <v>0.14000000000000001</v>
      </c>
      <c r="J90" s="28">
        <f>'[1]5월'!R90</f>
        <v>11265.105600000001</v>
      </c>
      <c r="K90" s="29">
        <f>'[1]5월'!S90</f>
        <v>13.4</v>
      </c>
      <c r="L90" s="28">
        <f>'[1]5월'!T90</f>
        <v>1012.7296737148414</v>
      </c>
      <c r="M90" s="30">
        <f>'[1]5월'!U90</f>
        <v>36309.920008173031</v>
      </c>
      <c r="N90" s="31">
        <f>'[1]5월'!X90</f>
        <v>0</v>
      </c>
      <c r="O90" s="32"/>
      <c r="P90" s="33" t="s">
        <v>17</v>
      </c>
      <c r="Q90" s="33" t="s">
        <v>17</v>
      </c>
      <c r="R90" s="33">
        <v>530.60309441111463</v>
      </c>
      <c r="S90" s="33" t="s">
        <v>17</v>
      </c>
    </row>
    <row r="91" spans="1:20" s="34" customFormat="1" ht="16.5">
      <c r="A91" s="24" t="s">
        <v>184</v>
      </c>
      <c r="B91" s="25" t="s">
        <v>185</v>
      </c>
      <c r="C91" s="26">
        <f>'[1]5월'!E91</f>
        <v>19</v>
      </c>
      <c r="D91" s="27">
        <f>'[1]5월'!F91</f>
        <v>2279.9639141650364</v>
      </c>
      <c r="E91" s="26">
        <f>'[1]5월'!I91</f>
        <v>3.8</v>
      </c>
      <c r="F91" s="27">
        <f>'[1]5월'!J91</f>
        <v>9835.3520748829942</v>
      </c>
      <c r="G91" s="26">
        <f>'[1]5월'!M91</f>
        <v>1.05</v>
      </c>
      <c r="H91" s="27">
        <f>'[1]5월'!N91</f>
        <v>9659.0065249999916</v>
      </c>
      <c r="I91" s="26">
        <f>'[1]5월'!Q91</f>
        <v>0</v>
      </c>
      <c r="J91" s="28">
        <f>'[1]5월'!R91</f>
        <v>0</v>
      </c>
      <c r="K91" s="29">
        <f>'[1]5월'!S91</f>
        <v>74.916666666666671</v>
      </c>
      <c r="L91" s="28">
        <f>'[1]5월'!T91</f>
        <v>5661.965029040065</v>
      </c>
      <c r="M91" s="30">
        <f>'[1]5월'!U91</f>
        <v>27436.287543088085</v>
      </c>
      <c r="N91" s="31">
        <f>'[1]5월'!X91</f>
        <v>0</v>
      </c>
      <c r="O91" s="32"/>
      <c r="P91" s="33" t="s">
        <v>17</v>
      </c>
      <c r="Q91" s="33" t="s">
        <v>17</v>
      </c>
      <c r="R91" s="33">
        <v>454.80265235238397</v>
      </c>
      <c r="S91" s="33" t="s">
        <v>17</v>
      </c>
    </row>
    <row r="92" spans="1:20" s="34" customFormat="1" ht="16.5">
      <c r="A92" s="24" t="s">
        <v>186</v>
      </c>
      <c r="B92" s="25" t="s">
        <v>187</v>
      </c>
      <c r="C92" s="26">
        <f>'[1]5월'!E92</f>
        <v>18.2</v>
      </c>
      <c r="D92" s="27">
        <f>'[1]5월'!F92</f>
        <v>2183.9654335686137</v>
      </c>
      <c r="E92" s="26">
        <f>'[1]5월'!I92</f>
        <v>2.0099999999999998</v>
      </c>
      <c r="F92" s="27">
        <f>'[1]5월'!J92</f>
        <v>5202.3835975039001</v>
      </c>
      <c r="G92" s="26">
        <f>'[1]5월'!M92</f>
        <v>0.61</v>
      </c>
      <c r="H92" s="27">
        <f>'[1]5월'!N92</f>
        <v>5611.4228383333275</v>
      </c>
      <c r="I92" s="26">
        <f>'[1]5월'!Q92</f>
        <v>0.02</v>
      </c>
      <c r="J92" s="28">
        <f>'[1]5월'!R92</f>
        <v>1609.3008</v>
      </c>
      <c r="K92" s="29">
        <f>'[1]5월'!S92</f>
        <v>1.45</v>
      </c>
      <c r="L92" s="28">
        <f>'[1]5월'!T92</f>
        <v>109.58641991690448</v>
      </c>
      <c r="M92" s="30">
        <f>'[1]5월'!U92</f>
        <v>14716.659089322748</v>
      </c>
      <c r="N92" s="31">
        <f>'[1]5월'!X92</f>
        <v>0</v>
      </c>
      <c r="O92" s="32"/>
      <c r="P92" s="33" t="s">
        <v>17</v>
      </c>
      <c r="Q92" s="33">
        <v>62234.841866429997</v>
      </c>
      <c r="R92" s="33" t="s">
        <v>17</v>
      </c>
      <c r="S92" s="33" t="s">
        <v>17</v>
      </c>
    </row>
    <row r="93" spans="1:20" s="34" customFormat="1" ht="16.5">
      <c r="A93" s="24" t="s">
        <v>188</v>
      </c>
      <c r="B93" s="25" t="s">
        <v>189</v>
      </c>
      <c r="C93" s="26">
        <f>'[1]5월'!E93</f>
        <v>29.5</v>
      </c>
      <c r="D93" s="27">
        <f>'[1]5월'!F93</f>
        <v>3539.9439719930829</v>
      </c>
      <c r="E93" s="26">
        <f>'[1]5월'!I93</f>
        <v>9.4499999999999993</v>
      </c>
      <c r="F93" s="27">
        <f>'[1]5월'!J93</f>
        <v>24458.967659906393</v>
      </c>
      <c r="G93" s="26">
        <f>'[1]5월'!M93</f>
        <v>2.5499999999999998</v>
      </c>
      <c r="H93" s="27">
        <f>'[1]5월'!N93</f>
        <v>23457.587274999976</v>
      </c>
      <c r="I93" s="26">
        <f>'[1]5월'!Q93</f>
        <v>0.01</v>
      </c>
      <c r="J93" s="28">
        <f>'[1]5월'!R93</f>
        <v>804.65039999999999</v>
      </c>
      <c r="K93" s="29">
        <f>'[1]5월'!S93</f>
        <v>1.7</v>
      </c>
      <c r="L93" s="28">
        <f>'[1]5월'!T93</f>
        <v>128.48063024740526</v>
      </c>
      <c r="M93" s="30">
        <f>'[1]5월'!U93</f>
        <v>52389.629937146849</v>
      </c>
      <c r="N93" s="31">
        <f>'[1]5월'!X93</f>
        <v>0</v>
      </c>
      <c r="O93" s="32"/>
      <c r="P93" s="33" t="s">
        <v>17</v>
      </c>
      <c r="Q93" s="33" t="s">
        <v>17</v>
      </c>
      <c r="R93" s="33">
        <v>454.80265235238397</v>
      </c>
      <c r="S93" s="33" t="s">
        <v>17</v>
      </c>
    </row>
    <row r="94" spans="1:20" s="34" customFormat="1" ht="16.5">
      <c r="A94" s="24" t="s">
        <v>190</v>
      </c>
      <c r="B94" s="25" t="s">
        <v>191</v>
      </c>
      <c r="C94" s="26">
        <f>'[1]5월'!E94</f>
        <v>28.1</v>
      </c>
      <c r="D94" s="27">
        <f>'[1]5월'!F94</f>
        <v>3371.9466309493432</v>
      </c>
      <c r="E94" s="26">
        <f>'[1]5월'!I94</f>
        <v>2.63</v>
      </c>
      <c r="F94" s="27">
        <f>'[1]5월'!J94</f>
        <v>6807.0989360374415</v>
      </c>
      <c r="G94" s="26">
        <f>'[1]5월'!M94</f>
        <v>0.88</v>
      </c>
      <c r="H94" s="27">
        <f>'[1]5월'!N94</f>
        <v>8095.1673733333255</v>
      </c>
      <c r="I94" s="26">
        <f>'[1]5월'!Q94</f>
        <v>0</v>
      </c>
      <c r="J94" s="28">
        <f>'[1]5월'!R94</f>
        <v>0</v>
      </c>
      <c r="K94" s="29">
        <f>'[1]5월'!S94</f>
        <v>0</v>
      </c>
      <c r="L94" s="28">
        <f>'[1]5월'!T94</f>
        <v>0</v>
      </c>
      <c r="M94" s="30">
        <f>'[1]5월'!U94</f>
        <v>18274.212940320111</v>
      </c>
      <c r="N94" s="31">
        <f>'[1]5월'!X94</f>
        <v>0</v>
      </c>
      <c r="O94" s="32"/>
      <c r="P94" s="33" t="s">
        <v>17</v>
      </c>
      <c r="Q94" s="33">
        <v>47745.818076300515</v>
      </c>
      <c r="R94" s="33" t="s">
        <v>17</v>
      </c>
      <c r="S94" s="33" t="s">
        <v>17</v>
      </c>
    </row>
    <row r="95" spans="1:20" s="34" customFormat="1" ht="16.5">
      <c r="A95" s="24" t="s">
        <v>192</v>
      </c>
      <c r="B95" s="25" t="s">
        <v>193</v>
      </c>
      <c r="C95" s="26">
        <f>'[1]5월'!E95</f>
        <v>20.3</v>
      </c>
      <c r="D95" s="27">
        <f>'[1]5월'!F95</f>
        <v>2435.9614451342231</v>
      </c>
      <c r="E95" s="26">
        <f>'[1]5월'!I95</f>
        <v>3.05</v>
      </c>
      <c r="F95" s="27">
        <f>'[1]5월'!J95</f>
        <v>7894.1641653666147</v>
      </c>
      <c r="G95" s="26">
        <f>'[1]5월'!M95</f>
        <v>1.03</v>
      </c>
      <c r="H95" s="27">
        <f>'[1]5월'!N95</f>
        <v>9475.0254483333247</v>
      </c>
      <c r="I95" s="26">
        <f>'[1]5월'!Q95</f>
        <v>0</v>
      </c>
      <c r="J95" s="28">
        <f>'[1]5월'!R95</f>
        <v>0</v>
      </c>
      <c r="K95" s="29">
        <f>'[1]5월'!S95</f>
        <v>0</v>
      </c>
      <c r="L95" s="28">
        <f>'[1]5월'!T95</f>
        <v>0</v>
      </c>
      <c r="M95" s="30">
        <f>'[1]5월'!U95</f>
        <v>19805.151058834163</v>
      </c>
      <c r="N95" s="31">
        <f>'[1]5월'!X95</f>
        <v>0</v>
      </c>
      <c r="O95" s="32"/>
      <c r="P95" s="33" t="s">
        <v>17</v>
      </c>
      <c r="Q95" s="33">
        <v>21079.574495558292</v>
      </c>
      <c r="R95" s="33" t="s">
        <v>17</v>
      </c>
      <c r="S95" s="33" t="s">
        <v>17</v>
      </c>
    </row>
    <row r="96" spans="1:20" s="34" customFormat="1" ht="16.5">
      <c r="A96" s="24" t="s">
        <v>194</v>
      </c>
      <c r="B96" s="25" t="s">
        <v>195</v>
      </c>
      <c r="C96" s="26">
        <f>'[1]5월'!E96</f>
        <v>10.5</v>
      </c>
      <c r="D96" s="27">
        <f>'[1]5월'!F96</f>
        <v>1259.9800578280463</v>
      </c>
      <c r="E96" s="26">
        <f>'[1]5월'!I96</f>
        <v>0.81</v>
      </c>
      <c r="F96" s="27">
        <f>'[1]5월'!J96</f>
        <v>2096.4829422776916</v>
      </c>
      <c r="G96" s="26">
        <f>'[1]5월'!M96</f>
        <v>0.2</v>
      </c>
      <c r="H96" s="27">
        <f>'[1]5월'!N96</f>
        <v>1839.8107666666649</v>
      </c>
      <c r="I96" s="26">
        <f>'[1]5월'!Q96</f>
        <v>0.05</v>
      </c>
      <c r="J96" s="28">
        <f>'[1]5월'!R96</f>
        <v>4023.252</v>
      </c>
      <c r="K96" s="29">
        <f>'[1]5월'!S96</f>
        <v>0.28333333333333333</v>
      </c>
      <c r="L96" s="28">
        <f>'[1]5월'!T96</f>
        <v>21.413438374567541</v>
      </c>
      <c r="M96" s="30">
        <f>'[1]5월'!U96</f>
        <v>9240.9392051469695</v>
      </c>
      <c r="N96" s="31">
        <f>'[1]5월'!X96</f>
        <v>0</v>
      </c>
      <c r="O96" s="32"/>
      <c r="P96" s="33" t="s">
        <v>17</v>
      </c>
      <c r="Q96" s="33" t="s">
        <v>17</v>
      </c>
      <c r="R96" s="33">
        <v>530.60309441111463</v>
      </c>
      <c r="S96" s="33" t="s">
        <v>17</v>
      </c>
    </row>
    <row r="97" spans="1:20" s="34" customFormat="1" ht="16.5">
      <c r="A97" s="24" t="s">
        <v>196</v>
      </c>
      <c r="B97" s="25" t="s">
        <v>197</v>
      </c>
      <c r="C97" s="26">
        <f>'[1]5월'!E97</f>
        <v>13.7</v>
      </c>
      <c r="D97" s="27">
        <f>'[1]5월'!F97</f>
        <v>1643.9739802137367</v>
      </c>
      <c r="E97" s="26">
        <f>'[1]5월'!I97</f>
        <v>0.70000000000000007</v>
      </c>
      <c r="F97" s="27">
        <f>'[1]5월'!J97</f>
        <v>1811.7753822152888</v>
      </c>
      <c r="G97" s="26">
        <f>'[1]5월'!M97</f>
        <v>0.16</v>
      </c>
      <c r="H97" s="27">
        <f>'[1]5월'!N97</f>
        <v>1471.848613333332</v>
      </c>
      <c r="I97" s="26">
        <f>'[1]5월'!Q97</f>
        <v>0</v>
      </c>
      <c r="J97" s="28">
        <f>'[1]5월'!R97</f>
        <v>0</v>
      </c>
      <c r="K97" s="29">
        <f>'[1]5월'!S97</f>
        <v>22.2</v>
      </c>
      <c r="L97" s="28">
        <f>'[1]5월'!T97</f>
        <v>1677.8058773484686</v>
      </c>
      <c r="M97" s="30">
        <f>'[1]5월'!U97</f>
        <v>6605.4038531108254</v>
      </c>
      <c r="N97" s="31">
        <f>'[1]5월'!X97</f>
        <v>0</v>
      </c>
      <c r="O97" s="32"/>
      <c r="P97" s="33">
        <v>47838.432712726455</v>
      </c>
      <c r="Q97" s="33" t="s">
        <v>17</v>
      </c>
      <c r="R97" s="33" t="s">
        <v>17</v>
      </c>
      <c r="S97" s="33">
        <v>20502.185448311338</v>
      </c>
    </row>
    <row r="98" spans="1:20" s="34" customFormat="1" ht="16.5">
      <c r="A98" s="24" t="s">
        <v>198</v>
      </c>
      <c r="B98" s="25" t="s">
        <v>199</v>
      </c>
      <c r="C98" s="26">
        <f>'[1]5월'!E98</f>
        <v>124.1</v>
      </c>
      <c r="D98" s="27">
        <f>'[1]5월'!F98</f>
        <v>14891.764302520052</v>
      </c>
      <c r="E98" s="26">
        <f>'[1]5월'!I98</f>
        <v>2.15</v>
      </c>
      <c r="F98" s="27">
        <f>'[1]5월'!J98</f>
        <v>5564.7386739469575</v>
      </c>
      <c r="G98" s="26">
        <f>'[1]5월'!M98</f>
        <v>0.39</v>
      </c>
      <c r="H98" s="27">
        <f>'[1]5월'!N98</f>
        <v>3587.6309949999968</v>
      </c>
      <c r="I98" s="26">
        <f>'[1]5월'!Q98</f>
        <v>0</v>
      </c>
      <c r="J98" s="28">
        <f>'[1]5월'!R98</f>
        <v>0</v>
      </c>
      <c r="K98" s="29">
        <f>'[1]5월'!S98</f>
        <v>128.65</v>
      </c>
      <c r="L98" s="28">
        <f>'[1]5월'!T98</f>
        <v>9722.9606360756989</v>
      </c>
      <c r="M98" s="30">
        <f>'[1]5월'!U98</f>
        <v>33767.094607542705</v>
      </c>
      <c r="N98" s="31">
        <f>'[1]5월'!X98</f>
        <v>0</v>
      </c>
      <c r="O98" s="32"/>
      <c r="P98" s="33">
        <v>60481.974281897208</v>
      </c>
      <c r="Q98" s="33" t="s">
        <v>17</v>
      </c>
      <c r="R98" s="33" t="s">
        <v>17</v>
      </c>
      <c r="S98" s="33">
        <v>25920.84612081309</v>
      </c>
    </row>
    <row r="99" spans="1:20" s="34" customFormat="1" ht="16.5">
      <c r="A99" s="24" t="s">
        <v>200</v>
      </c>
      <c r="B99" s="25" t="s">
        <v>201</v>
      </c>
      <c r="C99" s="26">
        <f>'[1]5월'!E99</f>
        <v>13.4</v>
      </c>
      <c r="D99" s="27">
        <f>'[1]5월'!F99</f>
        <v>1607.9745499900785</v>
      </c>
      <c r="E99" s="26">
        <f>'[1]5월'!I99</f>
        <v>1.57</v>
      </c>
      <c r="F99" s="27">
        <f>'[1]5월'!J99</f>
        <v>4063.5533572542909</v>
      </c>
      <c r="G99" s="26">
        <f>'[1]5월'!M99</f>
        <v>0.45</v>
      </c>
      <c r="H99" s="27">
        <f>'[1]5월'!N99</f>
        <v>4139.5742249999957</v>
      </c>
      <c r="I99" s="26">
        <f>'[1]5월'!Q99</f>
        <v>0</v>
      </c>
      <c r="J99" s="28">
        <f>'[1]5월'!R99</f>
        <v>0</v>
      </c>
      <c r="K99" s="29">
        <f>'[1]5월'!S99</f>
        <v>74.13333333333334</v>
      </c>
      <c r="L99" s="28">
        <f>'[1]5월'!T99</f>
        <v>5602.7631700044967</v>
      </c>
      <c r="M99" s="30">
        <f>'[1]5월'!U99</f>
        <v>15413.865302248862</v>
      </c>
      <c r="N99" s="31">
        <f>'[1]5월'!X99</f>
        <v>0</v>
      </c>
      <c r="O99" s="32"/>
      <c r="P99" s="33" t="s">
        <v>17</v>
      </c>
      <c r="Q99" s="33" t="s">
        <v>17</v>
      </c>
      <c r="R99" s="33">
        <v>442.1692453425955</v>
      </c>
      <c r="S99" s="33" t="s">
        <v>17</v>
      </c>
    </row>
    <row r="100" spans="1:20" s="34" customFormat="1" ht="16.5">
      <c r="A100" s="24" t="s">
        <v>202</v>
      </c>
      <c r="B100" s="25" t="s">
        <v>203</v>
      </c>
      <c r="C100" s="26">
        <f>'[1]5월'!E100</f>
        <v>48.5</v>
      </c>
      <c r="D100" s="27">
        <f>'[1]5월'!F100</f>
        <v>5819.9078861581193</v>
      </c>
      <c r="E100" s="26">
        <f>'[1]5월'!I100</f>
        <v>1.21</v>
      </c>
      <c r="F100" s="27">
        <f>'[1]5월'!J100</f>
        <v>3131.7831606864279</v>
      </c>
      <c r="G100" s="26">
        <f>'[1]5월'!M100</f>
        <v>0.22</v>
      </c>
      <c r="H100" s="27">
        <f>'[1]5월'!N100</f>
        <v>2023.7918433333314</v>
      </c>
      <c r="I100" s="26">
        <f>'[1]5월'!Q100</f>
        <v>0</v>
      </c>
      <c r="J100" s="28">
        <f>'[1]5월'!R100</f>
        <v>0</v>
      </c>
      <c r="K100" s="29">
        <f>'[1]5월'!S100</f>
        <v>18.100000000000001</v>
      </c>
      <c r="L100" s="28">
        <f>'[1]5월'!T100</f>
        <v>1367.9408279282561</v>
      </c>
      <c r="M100" s="30">
        <f>'[1]5월'!U100</f>
        <v>12343.423718106134</v>
      </c>
      <c r="N100" s="31">
        <f>'[1]5월'!X100</f>
        <v>0</v>
      </c>
      <c r="O100" s="32"/>
      <c r="P100" s="33">
        <v>371.42216608778023</v>
      </c>
      <c r="Q100" s="33" t="s">
        <v>17</v>
      </c>
      <c r="R100" s="33" t="s">
        <v>17</v>
      </c>
      <c r="S100" s="33">
        <v>159.18092832333437</v>
      </c>
    </row>
    <row r="101" spans="1:20" s="34" customFormat="1" ht="16.5">
      <c r="A101" s="24" t="s">
        <v>204</v>
      </c>
      <c r="B101" s="25" t="s">
        <v>205</v>
      </c>
      <c r="C101" s="26">
        <f>'[1]5월'!E101</f>
        <v>15</v>
      </c>
      <c r="D101" s="27">
        <f>'[1]5월'!F101</f>
        <v>1799.9715111829235</v>
      </c>
      <c r="E101" s="26">
        <f>'[1]5월'!I101</f>
        <v>3.12</v>
      </c>
      <c r="F101" s="27">
        <f>'[1]5월'!J101</f>
        <v>8075.3417035881439</v>
      </c>
      <c r="G101" s="26">
        <f>'[1]5월'!M101</f>
        <v>1.24</v>
      </c>
      <c r="H101" s="27">
        <f>'[1]5월'!N101</f>
        <v>11406.826753333322</v>
      </c>
      <c r="I101" s="26">
        <f>'[1]5월'!Q101</f>
        <v>0</v>
      </c>
      <c r="J101" s="28">
        <f>'[1]5월'!R101</f>
        <v>0</v>
      </c>
      <c r="K101" s="29">
        <f>'[1]5월'!S101</f>
        <v>5.65</v>
      </c>
      <c r="L101" s="28">
        <f>'[1]5월'!T101</f>
        <v>427.00915346931748</v>
      </c>
      <c r="M101" s="30">
        <f>'[1]5월'!U101</f>
        <v>21709.149121573708</v>
      </c>
      <c r="N101" s="31">
        <f>'[1]5월'!X101</f>
        <v>0</v>
      </c>
      <c r="O101" s="32"/>
      <c r="P101" s="33">
        <v>20334.531833346333</v>
      </c>
      <c r="Q101" s="33" t="s">
        <v>17</v>
      </c>
      <c r="R101" s="33" t="s">
        <v>17</v>
      </c>
      <c r="S101" s="33">
        <v>8714.7993571484276</v>
      </c>
    </row>
    <row r="102" spans="1:20" s="34" customFormat="1" ht="16.5">
      <c r="A102" s="24" t="s">
        <v>206</v>
      </c>
      <c r="B102" s="25" t="s">
        <v>207</v>
      </c>
      <c r="C102" s="26">
        <f>'[1]5월'!E102</f>
        <v>38.299999999999997</v>
      </c>
      <c r="D102" s="27">
        <f>'[1]5월'!F102</f>
        <v>4595.927258553731</v>
      </c>
      <c r="E102" s="26">
        <f>'[1]5월'!I102</f>
        <v>2.5499999999999998</v>
      </c>
      <c r="F102" s="27">
        <f>'[1]5월'!J102</f>
        <v>6600.0388923556939</v>
      </c>
      <c r="G102" s="26">
        <f>'[1]5월'!M102</f>
        <v>0.86</v>
      </c>
      <c r="H102" s="27">
        <f>'[1]5월'!N102</f>
        <v>7911.1862966666586</v>
      </c>
      <c r="I102" s="26">
        <f>'[1]5월'!Q102</f>
        <v>0.01</v>
      </c>
      <c r="J102" s="28">
        <f>'[1]5월'!R102</f>
        <v>804.65039999999999</v>
      </c>
      <c r="K102" s="29">
        <f>'[1]5월'!S102</f>
        <v>0</v>
      </c>
      <c r="L102" s="28">
        <f>'[1]5월'!T102</f>
        <v>0</v>
      </c>
      <c r="M102" s="30">
        <f>'[1]5월'!U102</f>
        <v>19911.802847576084</v>
      </c>
      <c r="N102" s="31">
        <f>'[1]5월'!X102</f>
        <v>0</v>
      </c>
      <c r="O102" s="32"/>
      <c r="P102" s="33" t="s">
        <v>17</v>
      </c>
      <c r="Q102" s="33" t="s">
        <v>17</v>
      </c>
      <c r="R102" s="33">
        <v>530.60309441111463</v>
      </c>
      <c r="S102" s="33" t="s">
        <v>17</v>
      </c>
    </row>
    <row r="103" spans="1:20" s="34" customFormat="1" ht="16.5">
      <c r="A103" s="24" t="s">
        <v>208</v>
      </c>
      <c r="B103" s="25" t="s">
        <v>209</v>
      </c>
      <c r="C103" s="26">
        <f>'[1]5월'!E103</f>
        <v>37.4</v>
      </c>
      <c r="D103" s="27">
        <f>'[1]5월'!F103</f>
        <v>4487.9289678827563</v>
      </c>
      <c r="E103" s="26">
        <f>'[1]5월'!I103</f>
        <v>2.56</v>
      </c>
      <c r="F103" s="27">
        <f>'[1]5월'!J103</f>
        <v>6625.9213978159123</v>
      </c>
      <c r="G103" s="26">
        <f>'[1]5월'!M103</f>
        <v>1.07</v>
      </c>
      <c r="H103" s="27">
        <f>'[1]5월'!N103</f>
        <v>9842.9876016666567</v>
      </c>
      <c r="I103" s="26">
        <f>'[1]5월'!Q103</f>
        <v>0</v>
      </c>
      <c r="J103" s="28">
        <f>'[1]5월'!R103</f>
        <v>0</v>
      </c>
      <c r="K103" s="29">
        <f>'[1]5월'!S103</f>
        <v>1.9333333333333333</v>
      </c>
      <c r="L103" s="28">
        <f>'[1]5월'!T103</f>
        <v>146.11522655587265</v>
      </c>
      <c r="M103" s="30">
        <f>'[1]5월'!U103</f>
        <v>21102.953193921199</v>
      </c>
      <c r="N103" s="31">
        <f>'[1]5월'!X103</f>
        <v>0</v>
      </c>
      <c r="O103" s="32"/>
      <c r="P103" s="33" t="s">
        <v>17</v>
      </c>
      <c r="Q103" s="33" t="s">
        <v>17</v>
      </c>
      <c r="R103" s="33">
        <v>454.80265235238397</v>
      </c>
      <c r="S103" s="33" t="s">
        <v>17</v>
      </c>
    </row>
    <row r="104" spans="1:20" s="34" customFormat="1" ht="16.5">
      <c r="A104" s="24" t="s">
        <v>210</v>
      </c>
      <c r="B104" s="25" t="s">
        <v>211</v>
      </c>
      <c r="C104" s="26">
        <f>'[1]5월'!E104</f>
        <v>17.399999999999999</v>
      </c>
      <c r="D104" s="27">
        <f>'[1]5월'!F104</f>
        <v>2087.9669529721914</v>
      </c>
      <c r="E104" s="26">
        <f>'[1]5월'!I104</f>
        <v>2.7199999999999998</v>
      </c>
      <c r="F104" s="27">
        <f>'[1]5월'!J104</f>
        <v>7040.0414851794067</v>
      </c>
      <c r="G104" s="26">
        <f>'[1]5월'!M104</f>
        <v>1.01</v>
      </c>
      <c r="H104" s="27">
        <f>'[1]5월'!N104</f>
        <v>9291.0443716666578</v>
      </c>
      <c r="I104" s="26">
        <f>'[1]5월'!Q104</f>
        <v>0.08</v>
      </c>
      <c r="J104" s="28">
        <f>'[1]5월'!R104</f>
        <v>6437.2031999999999</v>
      </c>
      <c r="K104" s="29">
        <f>'[1]5월'!S104</f>
        <v>6.1833333333333336</v>
      </c>
      <c r="L104" s="28">
        <f>'[1]5월'!T104</f>
        <v>467.31680217438577</v>
      </c>
      <c r="M104" s="30">
        <f>'[1]5월'!U104</f>
        <v>25323.572811992639</v>
      </c>
      <c r="N104" s="31" t="str">
        <f>'[1]5월'!X104</f>
        <v>중도입사</v>
      </c>
      <c r="O104" s="32"/>
      <c r="P104" s="33">
        <v>21318.035749853061</v>
      </c>
      <c r="Q104" s="33" t="s">
        <v>17</v>
      </c>
      <c r="R104" s="33" t="s">
        <v>17</v>
      </c>
      <c r="S104" s="33">
        <v>9136.3010356513132</v>
      </c>
      <c r="T104" s="34" t="s">
        <v>818</v>
      </c>
    </row>
    <row r="105" spans="1:20" s="34" customFormat="1" ht="16.5">
      <c r="A105" s="24" t="s">
        <v>212</v>
      </c>
      <c r="B105" s="25" t="s">
        <v>213</v>
      </c>
      <c r="C105" s="26">
        <f>'[1]5월'!E105</f>
        <v>26.5</v>
      </c>
      <c r="D105" s="27">
        <f>'[1]5월'!F105</f>
        <v>3179.9496697564982</v>
      </c>
      <c r="E105" s="26">
        <f>'[1]5월'!I105</f>
        <v>2.85</v>
      </c>
      <c r="F105" s="27">
        <f>'[1]5월'!J105</f>
        <v>7376.5140561622466</v>
      </c>
      <c r="G105" s="26">
        <f>'[1]5월'!M105</f>
        <v>0.61</v>
      </c>
      <c r="H105" s="27">
        <f>'[1]5월'!N105</f>
        <v>5611.4228383333275</v>
      </c>
      <c r="I105" s="26">
        <f>'[1]5월'!Q105</f>
        <v>0.03</v>
      </c>
      <c r="J105" s="28">
        <f>'[1]5월'!R105</f>
        <v>2413.9511999999995</v>
      </c>
      <c r="K105" s="29">
        <f>'[1]5월'!S105</f>
        <v>20.566666666666666</v>
      </c>
      <c r="L105" s="28">
        <f>'[1]5월'!T105</f>
        <v>1554.3637031891969</v>
      </c>
      <c r="M105" s="30">
        <f>'[1]5월'!U105</f>
        <v>20136.201467441268</v>
      </c>
      <c r="N105" s="31">
        <f>'[1]5월'!X105</f>
        <v>0</v>
      </c>
      <c r="O105" s="32"/>
      <c r="P105" s="33" t="s">
        <v>17</v>
      </c>
      <c r="Q105" s="33" t="s">
        <v>17</v>
      </c>
      <c r="R105" s="33">
        <v>543.2365014209031</v>
      </c>
      <c r="S105" s="33" t="s">
        <v>17</v>
      </c>
    </row>
    <row r="106" spans="1:20" s="34" customFormat="1" ht="16.5">
      <c r="A106" s="24" t="s">
        <v>214</v>
      </c>
      <c r="B106" s="25" t="s">
        <v>215</v>
      </c>
      <c r="C106" s="26">
        <f>'[1]5월'!E106</f>
        <v>23.8</v>
      </c>
      <c r="D106" s="27">
        <f>'[1]5월'!F106</f>
        <v>2855.9547977435723</v>
      </c>
      <c r="E106" s="26">
        <f>'[1]5월'!I106</f>
        <v>1.97</v>
      </c>
      <c r="F106" s="27">
        <f>'[1]5월'!J106</f>
        <v>5098.8535756630272</v>
      </c>
      <c r="G106" s="26">
        <f>'[1]5월'!M106</f>
        <v>0.51</v>
      </c>
      <c r="H106" s="27">
        <f>'[1]5월'!N106</f>
        <v>4691.5174549999956</v>
      </c>
      <c r="I106" s="26">
        <f>'[1]5월'!Q106</f>
        <v>0</v>
      </c>
      <c r="J106" s="28">
        <f>'[1]5월'!R106</f>
        <v>0</v>
      </c>
      <c r="K106" s="29">
        <f>'[1]5월'!S106</f>
        <v>5.0666666666666664</v>
      </c>
      <c r="L106" s="28">
        <f>'[1]5월'!T106</f>
        <v>382.922662698149</v>
      </c>
      <c r="M106" s="30">
        <f>'[1]5월'!U106</f>
        <v>13029.248491104745</v>
      </c>
      <c r="N106" s="31">
        <f>'[1]5월'!X106</f>
        <v>0</v>
      </c>
      <c r="O106" s="32"/>
      <c r="P106" s="33" t="s">
        <v>17</v>
      </c>
      <c r="Q106" s="33">
        <v>13173.645885961152</v>
      </c>
      <c r="R106" s="33" t="s">
        <v>17</v>
      </c>
      <c r="S106" s="33" t="s">
        <v>17</v>
      </c>
    </row>
    <row r="107" spans="1:20" s="34" customFormat="1" ht="16.5">
      <c r="A107" s="24" t="s">
        <v>216</v>
      </c>
      <c r="B107" s="25" t="s">
        <v>217</v>
      </c>
      <c r="C107" s="26">
        <f>'[1]5월'!E107</f>
        <v>22.4</v>
      </c>
      <c r="D107" s="27">
        <f>'[1]5월'!F107</f>
        <v>2687.9574566998322</v>
      </c>
      <c r="E107" s="26">
        <f>'[1]5월'!I107</f>
        <v>5.26</v>
      </c>
      <c r="F107" s="27">
        <f>'[1]5월'!J107</f>
        <v>13614.197872074883</v>
      </c>
      <c r="G107" s="26">
        <f>'[1]5월'!M107</f>
        <v>1.61</v>
      </c>
      <c r="H107" s="27">
        <f>'[1]5월'!N107</f>
        <v>14810.476671666653</v>
      </c>
      <c r="I107" s="26">
        <f>'[1]5월'!Q107</f>
        <v>0</v>
      </c>
      <c r="J107" s="28">
        <f>'[1]5월'!R107</f>
        <v>0</v>
      </c>
      <c r="K107" s="29">
        <f>'[1]5월'!S107</f>
        <v>233.03333333333333</v>
      </c>
      <c r="L107" s="28">
        <f>'[1]5월'!T107</f>
        <v>17611.923256070786</v>
      </c>
      <c r="M107" s="30">
        <f>'[1]5월'!U107</f>
        <v>48724.555256512154</v>
      </c>
      <c r="N107" s="31">
        <f>'[1]5월'!X107</f>
        <v>0</v>
      </c>
      <c r="O107" s="32"/>
      <c r="P107" s="33">
        <v>21015.918194185804</v>
      </c>
      <c r="Q107" s="33" t="s">
        <v>17</v>
      </c>
      <c r="R107" s="33" t="s">
        <v>17</v>
      </c>
      <c r="S107" s="33">
        <v>9006.822083222487</v>
      </c>
    </row>
    <row r="108" spans="1:20" s="34" customFormat="1" ht="16.5">
      <c r="A108" s="24" t="s">
        <v>218</v>
      </c>
      <c r="B108" s="25" t="s">
        <v>219</v>
      </c>
      <c r="C108" s="26">
        <f>'[1]5월'!E108</f>
        <v>17.3</v>
      </c>
      <c r="D108" s="27">
        <f>'[1]5월'!F108</f>
        <v>2075.9671428976385</v>
      </c>
      <c r="E108" s="26">
        <f>'[1]5월'!I108</f>
        <v>3.2699999999999996</v>
      </c>
      <c r="F108" s="27">
        <f>'[1]5월'!J108</f>
        <v>8463.5792854914198</v>
      </c>
      <c r="G108" s="26">
        <f>'[1]5월'!M108</f>
        <v>0.97</v>
      </c>
      <c r="H108" s="27">
        <f>'[1]5월'!N108</f>
        <v>8923.0822183333239</v>
      </c>
      <c r="I108" s="26">
        <f>'[1]5월'!Q108</f>
        <v>0</v>
      </c>
      <c r="J108" s="28">
        <f>'[1]5월'!R108</f>
        <v>0</v>
      </c>
      <c r="K108" s="29">
        <f>'[1]5월'!S108</f>
        <v>18.066666666666666</v>
      </c>
      <c r="L108" s="28">
        <f>'[1]5월'!T108</f>
        <v>1365.4215998841892</v>
      </c>
      <c r="M108" s="30">
        <f>'[1]5월'!U108</f>
        <v>20828.050246606574</v>
      </c>
      <c r="N108" s="31">
        <f>'[1]5월'!X108</f>
        <v>0</v>
      </c>
      <c r="O108" s="32"/>
      <c r="P108" s="33">
        <v>25943.727951547073</v>
      </c>
      <c r="Q108" s="33" t="s">
        <v>17</v>
      </c>
      <c r="R108" s="33" t="s">
        <v>17</v>
      </c>
      <c r="S108" s="33">
        <v>11118.740550663031</v>
      </c>
    </row>
    <row r="109" spans="1:20" s="34" customFormat="1" ht="16.5">
      <c r="A109" s="24" t="s">
        <v>220</v>
      </c>
      <c r="B109" s="25" t="s">
        <v>221</v>
      </c>
      <c r="C109" s="26">
        <f>'[1]5월'!E109</f>
        <v>26.1</v>
      </c>
      <c r="D109" s="27">
        <f>'[1]5월'!F109</f>
        <v>3131.9504294582871</v>
      </c>
      <c r="E109" s="26">
        <f>'[1]5월'!I109</f>
        <v>0.91</v>
      </c>
      <c r="F109" s="27">
        <f>'[1]5월'!J109</f>
        <v>2355.3079968798756</v>
      </c>
      <c r="G109" s="26">
        <f>'[1]5월'!M109</f>
        <v>0.12</v>
      </c>
      <c r="H109" s="27">
        <f>'[1]5월'!N109</f>
        <v>1103.8864599999988</v>
      </c>
      <c r="I109" s="26">
        <f>'[1]5월'!Q109</f>
        <v>0</v>
      </c>
      <c r="J109" s="28">
        <f>'[1]5월'!R109</f>
        <v>0</v>
      </c>
      <c r="K109" s="29">
        <f>'[1]5월'!S109</f>
        <v>12.883333333333333</v>
      </c>
      <c r="L109" s="28">
        <f>'[1]5월'!T109</f>
        <v>973.68163903180641</v>
      </c>
      <c r="M109" s="30">
        <f>'[1]5월'!U109</f>
        <v>7564.8265253699683</v>
      </c>
      <c r="N109" s="31">
        <f>'[1]5월'!X109</f>
        <v>0</v>
      </c>
      <c r="O109" s="32"/>
      <c r="P109" s="33">
        <v>34260.786467125814</v>
      </c>
      <c r="Q109" s="33" t="s">
        <v>17</v>
      </c>
      <c r="R109" s="33" t="s">
        <v>17</v>
      </c>
      <c r="S109" s="33">
        <v>14683.194200196778</v>
      </c>
    </row>
    <row r="110" spans="1:20" s="34" customFormat="1" ht="16.5">
      <c r="A110" s="24" t="s">
        <v>222</v>
      </c>
      <c r="B110" s="25" t="s">
        <v>223</v>
      </c>
      <c r="C110" s="26">
        <f>'[1]5월'!E110</f>
        <v>15.9</v>
      </c>
      <c r="D110" s="27">
        <f>'[1]5월'!F110</f>
        <v>1907.9698018538991</v>
      </c>
      <c r="E110" s="26">
        <f>'[1]5월'!I110</f>
        <v>1.8699999999999999</v>
      </c>
      <c r="F110" s="27">
        <f>'[1]5월'!J110</f>
        <v>4840.0285210608426</v>
      </c>
      <c r="G110" s="26">
        <f>'[1]5월'!M110</f>
        <v>0.46</v>
      </c>
      <c r="H110" s="27">
        <f>'[1]5월'!N110</f>
        <v>4231.5647633333292</v>
      </c>
      <c r="I110" s="26">
        <f>'[1]5월'!Q110</f>
        <v>0.08</v>
      </c>
      <c r="J110" s="28">
        <f>'[1]5월'!R110</f>
        <v>6437.2031999999999</v>
      </c>
      <c r="K110" s="29">
        <f>'[1]5월'!S110</f>
        <v>0</v>
      </c>
      <c r="L110" s="28">
        <f>'[1]5월'!T110</f>
        <v>0</v>
      </c>
      <c r="M110" s="30">
        <f>'[1]5월'!U110</f>
        <v>17416.766286248072</v>
      </c>
      <c r="N110" s="31">
        <f>'[1]5월'!X110</f>
        <v>0</v>
      </c>
      <c r="O110" s="32"/>
      <c r="P110" s="33" t="s">
        <v>17</v>
      </c>
      <c r="Q110" s="33">
        <v>60007.967980485962</v>
      </c>
      <c r="R110" s="33" t="s">
        <v>17</v>
      </c>
      <c r="S110" s="33" t="s">
        <v>17</v>
      </c>
    </row>
    <row r="111" spans="1:20" s="34" customFormat="1" ht="16.5">
      <c r="A111" s="24" t="s">
        <v>224</v>
      </c>
      <c r="B111" s="25" t="s">
        <v>225</v>
      </c>
      <c r="C111" s="26">
        <f>'[1]5월'!E111</f>
        <v>23.3</v>
      </c>
      <c r="D111" s="27">
        <f>'[1]5월'!F111</f>
        <v>2795.9557473708078</v>
      </c>
      <c r="E111" s="26">
        <f>'[1]5월'!I111</f>
        <v>4.12</v>
      </c>
      <c r="F111" s="27">
        <f>'[1]5월'!J111</f>
        <v>10663.592249609985</v>
      </c>
      <c r="G111" s="26">
        <f>'[1]5월'!M111</f>
        <v>1.08</v>
      </c>
      <c r="H111" s="27">
        <f>'[1]5월'!N111</f>
        <v>9934.9781399999902</v>
      </c>
      <c r="I111" s="26">
        <f>'[1]5월'!Q111</f>
        <v>0.01</v>
      </c>
      <c r="J111" s="28">
        <f>'[1]5월'!R111</f>
        <v>804.65039999999999</v>
      </c>
      <c r="K111" s="29">
        <f>'[1]5월'!S111</f>
        <v>175.25</v>
      </c>
      <c r="L111" s="28">
        <f>'[1]5월'!T111</f>
        <v>13244.841441681041</v>
      </c>
      <c r="M111" s="30">
        <f>'[1]5월'!U111</f>
        <v>37444.017978661825</v>
      </c>
      <c r="N111" s="31">
        <f>'[1]5월'!X111</f>
        <v>0</v>
      </c>
      <c r="O111" s="32"/>
      <c r="P111" s="33">
        <v>19236.894436225972</v>
      </c>
      <c r="Q111" s="33" t="s">
        <v>17</v>
      </c>
      <c r="R111" s="33" t="s">
        <v>17</v>
      </c>
      <c r="S111" s="33">
        <v>8244.3833298111313</v>
      </c>
    </row>
    <row r="112" spans="1:20" s="34" customFormat="1" ht="16.5">
      <c r="A112" s="24" t="s">
        <v>226</v>
      </c>
      <c r="B112" s="25" t="s">
        <v>227</v>
      </c>
      <c r="C112" s="26">
        <f>'[1]5월'!E112</f>
        <v>14.5</v>
      </c>
      <c r="D112" s="27">
        <f>'[1]5월'!F112</f>
        <v>1739.9724608101594</v>
      </c>
      <c r="E112" s="26">
        <f>'[1]5월'!I112</f>
        <v>2.7199999999999998</v>
      </c>
      <c r="F112" s="27">
        <f>'[1]5월'!J112</f>
        <v>7040.0414851794067</v>
      </c>
      <c r="G112" s="26">
        <f>'[1]5월'!M112</f>
        <v>1.47</v>
      </c>
      <c r="H112" s="27">
        <f>'[1]5월'!N112</f>
        <v>13522.609134999986</v>
      </c>
      <c r="I112" s="26">
        <f>'[1]5월'!Q112</f>
        <v>0</v>
      </c>
      <c r="J112" s="28">
        <f>'[1]5월'!R112</f>
        <v>0</v>
      </c>
      <c r="K112" s="29">
        <f>'[1]5월'!S112</f>
        <v>0</v>
      </c>
      <c r="L112" s="28">
        <f>'[1]5월'!T112</f>
        <v>0</v>
      </c>
      <c r="M112" s="30">
        <f>'[1]5월'!U112</f>
        <v>22302.62308098955</v>
      </c>
      <c r="N112" s="31">
        <f>'[1]5월'!X112</f>
        <v>0</v>
      </c>
      <c r="O112" s="32"/>
      <c r="P112" s="33" t="s">
        <v>17</v>
      </c>
      <c r="Q112" s="33">
        <v>9103.2772463143101</v>
      </c>
      <c r="R112" s="33" t="s">
        <v>17</v>
      </c>
      <c r="S112" s="33" t="s">
        <v>17</v>
      </c>
    </row>
    <row r="113" spans="1:20" s="34" customFormat="1" ht="16.5">
      <c r="A113" s="24" t="s">
        <v>228</v>
      </c>
      <c r="B113" s="25" t="s">
        <v>229</v>
      </c>
      <c r="C113" s="26">
        <f>'[1]5월'!E113</f>
        <v>47</v>
      </c>
      <c r="D113" s="27">
        <f>'[1]5월'!F113</f>
        <v>5639.9107350398262</v>
      </c>
      <c r="E113" s="26">
        <f>'[1]5월'!I113</f>
        <v>5.04</v>
      </c>
      <c r="F113" s="27">
        <f>'[1]5월'!J113</f>
        <v>13044.782751950079</v>
      </c>
      <c r="G113" s="26">
        <f>'[1]5월'!M113</f>
        <v>2.1</v>
      </c>
      <c r="H113" s="27">
        <f>'[1]5월'!N113</f>
        <v>19318.013049999983</v>
      </c>
      <c r="I113" s="26">
        <f>'[1]5월'!Q113</f>
        <v>0</v>
      </c>
      <c r="J113" s="28">
        <f>'[1]5월'!R113</f>
        <v>0</v>
      </c>
      <c r="K113" s="29">
        <f>'[1]5월'!S113</f>
        <v>0</v>
      </c>
      <c r="L113" s="28">
        <f>'[1]5월'!T113</f>
        <v>0</v>
      </c>
      <c r="M113" s="30">
        <f>'[1]5월'!U113</f>
        <v>38002.706536989892</v>
      </c>
      <c r="N113" s="31">
        <f>'[1]5월'!X113</f>
        <v>0</v>
      </c>
      <c r="O113" s="32"/>
      <c r="P113" s="33" t="s">
        <v>17</v>
      </c>
      <c r="Q113" s="33" t="s">
        <v>17</v>
      </c>
      <c r="R113" s="33">
        <v>543.2365014209031</v>
      </c>
      <c r="S113" s="33" t="s">
        <v>17</v>
      </c>
    </row>
    <row r="114" spans="1:20" s="34" customFormat="1" ht="16.5">
      <c r="A114" s="24" t="s">
        <v>230</v>
      </c>
      <c r="B114" s="25" t="s">
        <v>231</v>
      </c>
      <c r="C114" s="26">
        <f>'[1]5월'!E114</f>
        <v>40.9</v>
      </c>
      <c r="D114" s="27">
        <f>'[1]5월'!F114</f>
        <v>4907.9223204921045</v>
      </c>
      <c r="E114" s="26">
        <f>'[1]5월'!I114</f>
        <v>3.93</v>
      </c>
      <c r="F114" s="27">
        <f>'[1]5월'!J114</f>
        <v>10171.824645865836</v>
      </c>
      <c r="G114" s="26">
        <f>'[1]5월'!M114</f>
        <v>1.48</v>
      </c>
      <c r="H114" s="27">
        <f>'[1]5월'!N114</f>
        <v>13614.59967333332</v>
      </c>
      <c r="I114" s="26">
        <f>'[1]5월'!Q114</f>
        <v>0</v>
      </c>
      <c r="J114" s="28">
        <f>'[1]5월'!R114</f>
        <v>0</v>
      </c>
      <c r="K114" s="29">
        <f>'[1]5월'!S114</f>
        <v>24.9</v>
      </c>
      <c r="L114" s="28">
        <f>'[1]5월'!T114</f>
        <v>1881.8633489178769</v>
      </c>
      <c r="M114" s="30">
        <f>'[1]5월'!U114</f>
        <v>30576.209988609135</v>
      </c>
      <c r="N114" s="31">
        <f>'[1]5월'!X114</f>
        <v>0</v>
      </c>
      <c r="O114" s="32"/>
      <c r="P114" s="33" t="s">
        <v>17</v>
      </c>
      <c r="Q114" s="33" t="s">
        <v>17</v>
      </c>
      <c r="R114" s="33">
        <v>454.80265235238397</v>
      </c>
      <c r="S114" s="33" t="s">
        <v>17</v>
      </c>
    </row>
    <row r="115" spans="1:20" s="34" customFormat="1" ht="16.5">
      <c r="A115" s="24" t="s">
        <v>232</v>
      </c>
      <c r="B115" s="25" t="s">
        <v>233</v>
      </c>
      <c r="C115" s="26">
        <f>'[1]5월'!E115</f>
        <v>4.4000000000000004</v>
      </c>
      <c r="D115" s="27">
        <f>'[1]5월'!F115</f>
        <v>527.9916432803243</v>
      </c>
      <c r="E115" s="26">
        <f>'[1]5월'!I115</f>
        <v>0.05</v>
      </c>
      <c r="F115" s="27">
        <f>'[1]5월'!J115</f>
        <v>129.41252730109204</v>
      </c>
      <c r="G115" s="26">
        <f>'[1]5월'!M115</f>
        <v>0</v>
      </c>
      <c r="H115" s="27">
        <f>'[1]5월'!N115</f>
        <v>0</v>
      </c>
      <c r="I115" s="26">
        <f>'[1]5월'!Q115</f>
        <v>0.03</v>
      </c>
      <c r="J115" s="28">
        <f>'[1]5월'!R115</f>
        <v>2413.9511999999995</v>
      </c>
      <c r="K115" s="29">
        <f>'[1]5월'!S115</f>
        <v>0</v>
      </c>
      <c r="L115" s="28">
        <f>'[1]5월'!T115</f>
        <v>0</v>
      </c>
      <c r="M115" s="30">
        <f>'[1]5월'!U115</f>
        <v>3071.3553705814156</v>
      </c>
      <c r="N115" s="31">
        <f>'[1]5월'!X115</f>
        <v>0</v>
      </c>
      <c r="O115" s="32"/>
      <c r="P115" s="33" t="s">
        <v>17</v>
      </c>
      <c r="Q115" s="33">
        <v>69142.136207110176</v>
      </c>
      <c r="R115" s="33" t="s">
        <v>17</v>
      </c>
      <c r="S115" s="33" t="s">
        <v>17</v>
      </c>
    </row>
    <row r="116" spans="1:20" s="34" customFormat="1" ht="16.5">
      <c r="A116" s="24" t="s">
        <v>234</v>
      </c>
      <c r="B116" s="25" t="s">
        <v>235</v>
      </c>
      <c r="C116" s="26">
        <f>'[1]5월'!E116</f>
        <v>19.5</v>
      </c>
      <c r="D116" s="27">
        <f>'[1]5월'!F116</f>
        <v>2339.9629645378004</v>
      </c>
      <c r="E116" s="26">
        <f>'[1]5월'!I116</f>
        <v>4.26</v>
      </c>
      <c r="F116" s="27">
        <f>'[1]5월'!J116</f>
        <v>11025.947326053043</v>
      </c>
      <c r="G116" s="26">
        <f>'[1]5월'!M116</f>
        <v>2.16</v>
      </c>
      <c r="H116" s="27">
        <f>'[1]5월'!N116</f>
        <v>19869.95627999998</v>
      </c>
      <c r="I116" s="26">
        <f>'[1]5월'!Q116</f>
        <v>0.02</v>
      </c>
      <c r="J116" s="28">
        <f>'[1]5월'!R116</f>
        <v>1609.3008</v>
      </c>
      <c r="K116" s="29">
        <f>'[1]5월'!S116</f>
        <v>0</v>
      </c>
      <c r="L116" s="28">
        <f>'[1]5월'!T116</f>
        <v>0</v>
      </c>
      <c r="M116" s="30">
        <f>'[1]5월'!U116</f>
        <v>34845.167370590818</v>
      </c>
      <c r="N116" s="31">
        <f>'[1]5월'!X116</f>
        <v>0</v>
      </c>
      <c r="O116" s="32"/>
      <c r="P116" s="33" t="s">
        <v>17</v>
      </c>
      <c r="Q116" s="33" t="s">
        <v>17</v>
      </c>
      <c r="R116" s="33">
        <v>454.80265235238397</v>
      </c>
      <c r="S116" s="33" t="s">
        <v>17</v>
      </c>
    </row>
    <row r="117" spans="1:20" s="34" customFormat="1" ht="16.5">
      <c r="A117" s="24" t="s">
        <v>236</v>
      </c>
      <c r="B117" s="25" t="s">
        <v>237</v>
      </c>
      <c r="C117" s="26">
        <f>'[1]5월'!E117</f>
        <v>38.299999999999997</v>
      </c>
      <c r="D117" s="27">
        <f>'[1]5월'!F117</f>
        <v>4595.927258553731</v>
      </c>
      <c r="E117" s="26">
        <f>'[1]5월'!I117</f>
        <v>2.25</v>
      </c>
      <c r="F117" s="27">
        <f>'[1]5월'!J117</f>
        <v>5823.5637285491421</v>
      </c>
      <c r="G117" s="26">
        <f>'[1]5월'!M117</f>
        <v>0.54</v>
      </c>
      <c r="H117" s="27">
        <f>'[1]5월'!N117</f>
        <v>4967.4890699999951</v>
      </c>
      <c r="I117" s="26">
        <f>'[1]5월'!Q117</f>
        <v>0</v>
      </c>
      <c r="J117" s="28">
        <f>'[1]5월'!R117</f>
        <v>0</v>
      </c>
      <c r="K117" s="29">
        <f>'[1]5월'!S117</f>
        <v>192.65</v>
      </c>
      <c r="L117" s="28">
        <f>'[1]5월'!T117</f>
        <v>14559.878480683896</v>
      </c>
      <c r="M117" s="30">
        <f>'[1]5월'!U117</f>
        <v>29946.858537786764</v>
      </c>
      <c r="N117" s="31">
        <f>'[1]5월'!X117</f>
        <v>0</v>
      </c>
      <c r="O117" s="32"/>
      <c r="P117" s="33">
        <v>13457.919680375295</v>
      </c>
      <c r="Q117" s="33" t="s">
        <v>17</v>
      </c>
      <c r="R117" s="33" t="s">
        <v>17</v>
      </c>
      <c r="S117" s="33">
        <v>5767.6798630179837</v>
      </c>
    </row>
    <row r="118" spans="1:20" s="34" customFormat="1" ht="16.5">
      <c r="A118" s="24" t="s">
        <v>238</v>
      </c>
      <c r="B118" s="25" t="s">
        <v>239</v>
      </c>
      <c r="C118" s="26">
        <f>'[1]5월'!E118</f>
        <v>40.700000000000003</v>
      </c>
      <c r="D118" s="27">
        <f>'[1]5월'!F118</f>
        <v>4883.9227003429996</v>
      </c>
      <c r="E118" s="26">
        <f>'[1]5월'!I118</f>
        <v>3.01</v>
      </c>
      <c r="F118" s="27">
        <f>'[1]5월'!J118</f>
        <v>7790.6341435257409</v>
      </c>
      <c r="G118" s="26">
        <f>'[1]5월'!M118</f>
        <v>1.23</v>
      </c>
      <c r="H118" s="27">
        <f>'[1]5월'!N118</f>
        <v>11314.836214999988</v>
      </c>
      <c r="I118" s="26">
        <f>'[1]5월'!Q118</f>
        <v>0</v>
      </c>
      <c r="J118" s="28">
        <f>'[1]5월'!R118</f>
        <v>0</v>
      </c>
      <c r="K118" s="29">
        <f>'[1]5월'!S118</f>
        <v>0</v>
      </c>
      <c r="L118" s="28">
        <f>'[1]5월'!T118</f>
        <v>0</v>
      </c>
      <c r="M118" s="30">
        <f>'[1]5월'!U118</f>
        <v>23989.393058868729</v>
      </c>
      <c r="N118" s="31" t="str">
        <f>'[1]5월'!X118</f>
        <v>중도입사</v>
      </c>
      <c r="O118" s="32"/>
      <c r="P118" s="33" t="s">
        <v>17</v>
      </c>
      <c r="Q118" s="33" t="s">
        <v>17</v>
      </c>
      <c r="R118" s="33">
        <v>454.80265235238397</v>
      </c>
      <c r="S118" s="33" t="s">
        <v>17</v>
      </c>
      <c r="T118" s="34" t="s">
        <v>819</v>
      </c>
    </row>
    <row r="119" spans="1:20" s="34" customFormat="1" ht="16.5">
      <c r="A119" s="24" t="s">
        <v>240</v>
      </c>
      <c r="B119" s="25" t="s">
        <v>241</v>
      </c>
      <c r="C119" s="26">
        <f>'[1]5월'!E119</f>
        <v>16.100000000000001</v>
      </c>
      <c r="D119" s="27">
        <f>'[1]5월'!F119</f>
        <v>1931.9694220030049</v>
      </c>
      <c r="E119" s="26">
        <f>'[1]5월'!I119</f>
        <v>1.72</v>
      </c>
      <c r="F119" s="27">
        <f>'[1]5월'!J119</f>
        <v>4451.7909391575668</v>
      </c>
      <c r="G119" s="26">
        <f>'[1]5월'!M119</f>
        <v>0.44</v>
      </c>
      <c r="H119" s="27">
        <f>'[1]5월'!N119</f>
        <v>4047.5836866666627</v>
      </c>
      <c r="I119" s="26">
        <f>'[1]5월'!Q119</f>
        <v>0</v>
      </c>
      <c r="J119" s="28">
        <f>'[1]5월'!R119</f>
        <v>0</v>
      </c>
      <c r="K119" s="29">
        <f>'[1]5월'!S119</f>
        <v>1.05</v>
      </c>
      <c r="L119" s="28">
        <f>'[1]5월'!T119</f>
        <v>79.355683388103245</v>
      </c>
      <c r="M119" s="30">
        <f>'[1]5월'!U119</f>
        <v>10510.699731215338</v>
      </c>
      <c r="N119" s="31">
        <f>'[1]5월'!X119</f>
        <v>0</v>
      </c>
      <c r="O119" s="32"/>
      <c r="P119" s="33" t="s">
        <v>17</v>
      </c>
      <c r="Q119" s="33" t="s">
        <v>17</v>
      </c>
      <c r="R119" s="33">
        <v>543.2365014209031</v>
      </c>
      <c r="S119" s="33" t="s">
        <v>17</v>
      </c>
    </row>
    <row r="120" spans="1:20" s="34" customFormat="1" ht="16.5">
      <c r="A120" s="24" t="s">
        <v>242</v>
      </c>
      <c r="B120" s="25" t="s">
        <v>243</v>
      </c>
      <c r="C120" s="26">
        <f>'[1]5월'!E120</f>
        <v>31.6</v>
      </c>
      <c r="D120" s="27">
        <f>'[1]5월'!F120</f>
        <v>3791.9399835586923</v>
      </c>
      <c r="E120" s="26">
        <f>'[1]5월'!I120</f>
        <v>6.43</v>
      </c>
      <c r="F120" s="27">
        <f>'[1]5월'!J120</f>
        <v>16642.451010920438</v>
      </c>
      <c r="G120" s="26">
        <f>'[1]5월'!M120</f>
        <v>2.58</v>
      </c>
      <c r="H120" s="27">
        <f>'[1]5월'!N120</f>
        <v>23733.558889999978</v>
      </c>
      <c r="I120" s="26">
        <f>'[1]5월'!Q120</f>
        <v>0.06</v>
      </c>
      <c r="J120" s="28">
        <f>'[1]5월'!R120</f>
        <v>4827.902399999999</v>
      </c>
      <c r="K120" s="29">
        <f>'[1]5월'!S120</f>
        <v>15.033333333333333</v>
      </c>
      <c r="L120" s="28">
        <f>'[1]5월'!T120</f>
        <v>1136.1718478741132</v>
      </c>
      <c r="M120" s="30">
        <f>'[1]5월'!U120</f>
        <v>50132.024132353225</v>
      </c>
      <c r="N120" s="31">
        <f>'[1]5월'!X120</f>
        <v>0</v>
      </c>
      <c r="O120" s="32"/>
      <c r="P120" s="33" t="s">
        <v>17</v>
      </c>
      <c r="Q120" s="33" t="s">
        <v>17</v>
      </c>
      <c r="R120" s="33">
        <v>442.1692453425955</v>
      </c>
      <c r="S120" s="33" t="s">
        <v>17</v>
      </c>
    </row>
    <row r="121" spans="1:20" s="34" customFormat="1" ht="16.5">
      <c r="A121" s="24" t="s">
        <v>244</v>
      </c>
      <c r="B121" s="25" t="s">
        <v>245</v>
      </c>
      <c r="C121" s="26">
        <f>'[1]5월'!E121</f>
        <v>27.9</v>
      </c>
      <c r="D121" s="27">
        <f>'[1]5월'!F121</f>
        <v>3347.9470108002374</v>
      </c>
      <c r="E121" s="26">
        <f>'[1]5월'!I121</f>
        <v>3.9899999999999998</v>
      </c>
      <c r="F121" s="27">
        <f>'[1]5월'!J121</f>
        <v>10327.119678627145</v>
      </c>
      <c r="G121" s="26">
        <f>'[1]5월'!M121</f>
        <v>0.88</v>
      </c>
      <c r="H121" s="27">
        <f>'[1]5월'!N121</f>
        <v>8095.1673733333255</v>
      </c>
      <c r="I121" s="26">
        <f>'[1]5월'!Q121</f>
        <v>0</v>
      </c>
      <c r="J121" s="28">
        <f>'[1]5월'!R121</f>
        <v>0</v>
      </c>
      <c r="K121" s="29">
        <f>'[1]5월'!S121</f>
        <v>3.8166666666666669</v>
      </c>
      <c r="L121" s="28">
        <f>'[1]5월'!T121</f>
        <v>288.45161104564517</v>
      </c>
      <c r="M121" s="30">
        <f>'[1]5월'!U121</f>
        <v>22058.685673806354</v>
      </c>
      <c r="N121" s="31">
        <f>'[1]5월'!X121</f>
        <v>0</v>
      </c>
      <c r="O121" s="32"/>
      <c r="P121" s="33" t="s">
        <v>17</v>
      </c>
      <c r="Q121" s="33" t="s">
        <v>17</v>
      </c>
      <c r="R121" s="33">
        <v>543.2365014209031</v>
      </c>
      <c r="S121" s="33" t="s">
        <v>17</v>
      </c>
    </row>
    <row r="122" spans="1:20" s="34" customFormat="1" ht="16.5">
      <c r="A122" s="24" t="s">
        <v>246</v>
      </c>
      <c r="B122" s="25" t="s">
        <v>247</v>
      </c>
      <c r="C122" s="26">
        <f>'[1]5월'!E122</f>
        <v>20.399999999999999</v>
      </c>
      <c r="D122" s="27">
        <f>'[1]5월'!F122</f>
        <v>2447.961255208776</v>
      </c>
      <c r="E122" s="26">
        <f>'[1]5월'!I122</f>
        <v>2.17</v>
      </c>
      <c r="F122" s="27">
        <f>'[1]5월'!J122</f>
        <v>5616.5036848673954</v>
      </c>
      <c r="G122" s="26">
        <f>'[1]5월'!M122</f>
        <v>0.65</v>
      </c>
      <c r="H122" s="27">
        <f>'[1]5월'!N122</f>
        <v>5979.3849916666613</v>
      </c>
      <c r="I122" s="26">
        <f>'[1]5월'!Q122</f>
        <v>0</v>
      </c>
      <c r="J122" s="28">
        <f>'[1]5월'!R122</f>
        <v>0</v>
      </c>
      <c r="K122" s="29">
        <f>'[1]5월'!S122</f>
        <v>134.71666666666667</v>
      </c>
      <c r="L122" s="28">
        <f>'[1]5월'!T122</f>
        <v>10181.460140095849</v>
      </c>
      <c r="M122" s="30">
        <f>'[1]5월'!U122</f>
        <v>24225.310071838681</v>
      </c>
      <c r="N122" s="31">
        <f>'[1]5월'!X122</f>
        <v>0</v>
      </c>
      <c r="O122" s="32"/>
      <c r="P122" s="33">
        <v>61188.221740278677</v>
      </c>
      <c r="Q122" s="33" t="s">
        <v>17</v>
      </c>
      <c r="R122" s="33" t="s">
        <v>17</v>
      </c>
      <c r="S122" s="33">
        <v>26223.523602976577</v>
      </c>
    </row>
    <row r="123" spans="1:20" s="34" customFormat="1" ht="16.5">
      <c r="A123" s="24" t="s">
        <v>248</v>
      </c>
      <c r="B123" s="25" t="s">
        <v>249</v>
      </c>
      <c r="C123" s="26">
        <f>'[1]5월'!E123</f>
        <v>25.9</v>
      </c>
      <c r="D123" s="27">
        <f>'[1]5월'!F123</f>
        <v>3107.9508093091813</v>
      </c>
      <c r="E123" s="26">
        <f>'[1]5월'!I123</f>
        <v>7.7200000000000006</v>
      </c>
      <c r="F123" s="27">
        <f>'[1]5월'!J123</f>
        <v>19981.294215288613</v>
      </c>
      <c r="G123" s="26">
        <f>'[1]5월'!M123</f>
        <v>3.07</v>
      </c>
      <c r="H123" s="27">
        <f>'[1]5월'!N123</f>
        <v>28241.095268333305</v>
      </c>
      <c r="I123" s="26">
        <f>'[1]5월'!Q123</f>
        <v>0</v>
      </c>
      <c r="J123" s="28">
        <f>'[1]5월'!R123</f>
        <v>0</v>
      </c>
      <c r="K123" s="29">
        <f>'[1]5월'!S123</f>
        <v>5.85</v>
      </c>
      <c r="L123" s="28">
        <f>'[1]5월'!T123</f>
        <v>442.12452173371804</v>
      </c>
      <c r="M123" s="30">
        <f>'[1]5월'!U123</f>
        <v>51772.464814664818</v>
      </c>
      <c r="N123" s="31">
        <f>'[1]5월'!X123</f>
        <v>0</v>
      </c>
      <c r="O123" s="32"/>
      <c r="P123" s="33">
        <v>45697.99271018229</v>
      </c>
      <c r="Q123" s="33" t="s">
        <v>17</v>
      </c>
      <c r="R123" s="33" t="s">
        <v>17</v>
      </c>
      <c r="S123" s="33">
        <v>19584.854018649556</v>
      </c>
    </row>
    <row r="124" spans="1:20" s="34" customFormat="1" ht="16.5">
      <c r="A124" s="24" t="s">
        <v>250</v>
      </c>
      <c r="B124" s="25" t="s">
        <v>251</v>
      </c>
      <c r="C124" s="26">
        <f>'[1]5월'!E124</f>
        <v>3.7</v>
      </c>
      <c r="D124" s="27">
        <f>'[1]5월'!F124</f>
        <v>443.99297275845447</v>
      </c>
      <c r="E124" s="26">
        <f>'[1]5월'!I124</f>
        <v>0</v>
      </c>
      <c r="F124" s="27">
        <f>'[1]5월'!J124</f>
        <v>0</v>
      </c>
      <c r="G124" s="26">
        <f>'[1]5월'!M124</f>
        <v>0</v>
      </c>
      <c r="H124" s="27">
        <f>'[1]5월'!N124</f>
        <v>0</v>
      </c>
      <c r="I124" s="26">
        <f>'[1]5월'!Q124</f>
        <v>0</v>
      </c>
      <c r="J124" s="28">
        <f>'[1]5월'!R124</f>
        <v>0</v>
      </c>
      <c r="K124" s="29">
        <f>'[1]5월'!S124</f>
        <v>0</v>
      </c>
      <c r="L124" s="28">
        <f>'[1]5월'!T124</f>
        <v>0</v>
      </c>
      <c r="M124" s="30">
        <f>'[1]5월'!U124</f>
        <v>443.99297275845447</v>
      </c>
      <c r="N124" s="31">
        <f>'[1]5월'!X124</f>
        <v>0</v>
      </c>
      <c r="O124" s="32"/>
      <c r="P124" s="33">
        <v>6139.8358184345807</v>
      </c>
      <c r="Q124" s="33" t="s">
        <v>17</v>
      </c>
      <c r="R124" s="33" t="s">
        <v>17</v>
      </c>
      <c r="S124" s="33">
        <v>2631.3582079005346</v>
      </c>
    </row>
    <row r="125" spans="1:20" s="34" customFormat="1" ht="16.5">
      <c r="A125" s="24" t="s">
        <v>252</v>
      </c>
      <c r="B125" s="25" t="s">
        <v>253</v>
      </c>
      <c r="C125" s="26">
        <f>'[1]5월'!E125</f>
        <v>73.5</v>
      </c>
      <c r="D125" s="27">
        <f>'[1]5월'!F125</f>
        <v>8819.8604047963254</v>
      </c>
      <c r="E125" s="26">
        <f>'[1]5월'!I125</f>
        <v>1.1099999999999999</v>
      </c>
      <c r="F125" s="27">
        <f>'[1]5월'!J125</f>
        <v>2872.9581060842434</v>
      </c>
      <c r="G125" s="26">
        <f>'[1]5월'!M125</f>
        <v>0.27</v>
      </c>
      <c r="H125" s="27">
        <f>'[1]5월'!N125</f>
        <v>2483.7445349999975</v>
      </c>
      <c r="I125" s="26">
        <f>'[1]5월'!Q125</f>
        <v>7.0000000000000007E-2</v>
      </c>
      <c r="J125" s="28">
        <f>'[1]5월'!R125</f>
        <v>5632.5528000000004</v>
      </c>
      <c r="K125" s="29">
        <f>'[1]5월'!S125</f>
        <v>13.783333333333333</v>
      </c>
      <c r="L125" s="28">
        <f>'[1]5월'!T125</f>
        <v>1041.7007962216092</v>
      </c>
      <c r="M125" s="30">
        <f>'[1]5월'!U125</f>
        <v>20850.816642102174</v>
      </c>
      <c r="N125" s="31">
        <f>'[1]5월'!X125</f>
        <v>0</v>
      </c>
      <c r="O125" s="32"/>
      <c r="P125" s="33" t="s">
        <v>17</v>
      </c>
      <c r="Q125" s="33" t="s">
        <v>17</v>
      </c>
      <c r="R125" s="33">
        <v>543.2365014209031</v>
      </c>
      <c r="S125" s="33" t="s">
        <v>17</v>
      </c>
    </row>
    <row r="126" spans="1:20" s="34" customFormat="1" ht="16.5">
      <c r="A126" s="24" t="s">
        <v>254</v>
      </c>
      <c r="B126" s="25" t="s">
        <v>255</v>
      </c>
      <c r="C126" s="26">
        <f>'[1]5월'!E126</f>
        <v>24.1</v>
      </c>
      <c r="D126" s="27">
        <f>'[1]5월'!F126</f>
        <v>2891.9542279672305</v>
      </c>
      <c r="E126" s="26">
        <f>'[1]5월'!I126</f>
        <v>2.84</v>
      </c>
      <c r="F126" s="27">
        <f>'[1]5월'!J126</f>
        <v>7350.6315507020281</v>
      </c>
      <c r="G126" s="26">
        <f>'[1]5월'!M126</f>
        <v>0.91</v>
      </c>
      <c r="H126" s="27">
        <f>'[1]5월'!N126</f>
        <v>8371.138988333325</v>
      </c>
      <c r="I126" s="26">
        <f>'[1]5월'!Q126</f>
        <v>0.11</v>
      </c>
      <c r="J126" s="28">
        <f>'[1]5월'!R126</f>
        <v>8851.1543999999994</v>
      </c>
      <c r="K126" s="29">
        <f>'[1]5월'!S126</f>
        <v>0.9</v>
      </c>
      <c r="L126" s="28">
        <f>'[1]5월'!T126</f>
        <v>68.019157189802783</v>
      </c>
      <c r="M126" s="30">
        <f>'[1]5월'!U126</f>
        <v>27532.898324192385</v>
      </c>
      <c r="N126" s="31">
        <f>'[1]5월'!X126</f>
        <v>0</v>
      </c>
      <c r="O126" s="32"/>
      <c r="P126" s="33" t="s">
        <v>17</v>
      </c>
      <c r="Q126" s="33" t="s">
        <v>17</v>
      </c>
      <c r="R126" s="33">
        <v>530.60309441111463</v>
      </c>
      <c r="S126" s="33" t="s">
        <v>17</v>
      </c>
    </row>
    <row r="127" spans="1:20" s="34" customFormat="1" ht="16.5">
      <c r="A127" s="24" t="s">
        <v>256</v>
      </c>
      <c r="B127" s="25" t="s">
        <v>257</v>
      </c>
      <c r="C127" s="26">
        <f>'[1]5월'!E127</f>
        <v>13.3</v>
      </c>
      <c r="D127" s="27">
        <f>'[1]5월'!F127</f>
        <v>1595.9747399155256</v>
      </c>
      <c r="E127" s="26">
        <f>'[1]5월'!I127</f>
        <v>2.09</v>
      </c>
      <c r="F127" s="27">
        <f>'[1]5월'!J127</f>
        <v>5409.4436411856468</v>
      </c>
      <c r="G127" s="26">
        <f>'[1]5월'!M127</f>
        <v>0.65</v>
      </c>
      <c r="H127" s="27">
        <f>'[1]5월'!N127</f>
        <v>5979.3849916666613</v>
      </c>
      <c r="I127" s="26">
        <f>'[1]5월'!Q127</f>
        <v>0.01</v>
      </c>
      <c r="J127" s="28">
        <f>'[1]5월'!R127</f>
        <v>804.65039999999999</v>
      </c>
      <c r="K127" s="29">
        <f>'[1]5월'!S127</f>
        <v>1.5</v>
      </c>
      <c r="L127" s="28">
        <f>'[1]5월'!T127</f>
        <v>113.36526198300464</v>
      </c>
      <c r="M127" s="30">
        <f>'[1]5월'!U127</f>
        <v>13902.819034750839</v>
      </c>
      <c r="N127" s="31">
        <f>'[1]5월'!X127</f>
        <v>0</v>
      </c>
      <c r="O127" s="32"/>
      <c r="P127" s="33" t="s">
        <v>17</v>
      </c>
      <c r="Q127" s="33" t="s">
        <v>17</v>
      </c>
      <c r="R127" s="33">
        <v>454.80265235238397</v>
      </c>
      <c r="S127" s="33" t="s">
        <v>17</v>
      </c>
    </row>
    <row r="128" spans="1:20" s="34" customFormat="1" ht="16.5">
      <c r="A128" s="24" t="s">
        <v>258</v>
      </c>
      <c r="B128" s="25" t="s">
        <v>259</v>
      </c>
      <c r="C128" s="26">
        <f>'[1]5월'!E128</f>
        <v>21.3</v>
      </c>
      <c r="D128" s="27">
        <f>'[1]5월'!F128</f>
        <v>2555.9595458797517</v>
      </c>
      <c r="E128" s="26">
        <f>'[1]5월'!I128</f>
        <v>3.19</v>
      </c>
      <c r="F128" s="27">
        <f>'[1]5월'!J128</f>
        <v>8256.5192418096722</v>
      </c>
      <c r="G128" s="26">
        <f>'[1]5월'!M128</f>
        <v>1.19</v>
      </c>
      <c r="H128" s="27">
        <f>'[1]5월'!N128</f>
        <v>10946.874061666655</v>
      </c>
      <c r="I128" s="26">
        <f>'[1]5월'!Q128</f>
        <v>0</v>
      </c>
      <c r="J128" s="28">
        <f>'[1]5월'!R128</f>
        <v>0</v>
      </c>
      <c r="K128" s="29">
        <f>'[1]5월'!S128</f>
        <v>7.0666666666666664</v>
      </c>
      <c r="L128" s="28">
        <f>'[1]5월'!T128</f>
        <v>534.07634534215515</v>
      </c>
      <c r="M128" s="30">
        <f>'[1]5월'!U128</f>
        <v>22293.429194698238</v>
      </c>
      <c r="N128" s="31" t="str">
        <f>'[1]5월'!X128</f>
        <v>중도입사</v>
      </c>
      <c r="O128" s="32"/>
      <c r="P128" s="33" t="s">
        <v>17</v>
      </c>
      <c r="Q128" s="33" t="s">
        <v>17</v>
      </c>
      <c r="R128" s="33">
        <v>530.60309441111463</v>
      </c>
      <c r="S128" s="33" t="s">
        <v>17</v>
      </c>
      <c r="T128" s="34" t="s">
        <v>820</v>
      </c>
    </row>
    <row r="129" spans="1:19" s="34" customFormat="1" ht="16.5">
      <c r="A129" s="24" t="s">
        <v>260</v>
      </c>
      <c r="B129" s="25" t="s">
        <v>261</v>
      </c>
      <c r="C129" s="26">
        <f>'[1]5월'!E129</f>
        <v>6.9</v>
      </c>
      <c r="D129" s="27">
        <f>'[1]5월'!F129</f>
        <v>827.98689514414491</v>
      </c>
      <c r="E129" s="26">
        <f>'[1]5월'!I129</f>
        <v>0</v>
      </c>
      <c r="F129" s="27">
        <f>'[1]5월'!J129</f>
        <v>0</v>
      </c>
      <c r="G129" s="26">
        <f>'[1]5월'!M129</f>
        <v>0</v>
      </c>
      <c r="H129" s="27">
        <f>'[1]5월'!N129</f>
        <v>0</v>
      </c>
      <c r="I129" s="26">
        <f>'[1]5월'!Q129</f>
        <v>0</v>
      </c>
      <c r="J129" s="28">
        <f>'[1]5월'!R129</f>
        <v>0</v>
      </c>
      <c r="K129" s="29">
        <f>'[1]5월'!S129</f>
        <v>0</v>
      </c>
      <c r="L129" s="28">
        <f>'[1]5월'!T129</f>
        <v>0</v>
      </c>
      <c r="M129" s="30">
        <f>'[1]5월'!U129</f>
        <v>827.98689514414491</v>
      </c>
      <c r="N129" s="31">
        <f>'[1]5월'!X129</f>
        <v>0</v>
      </c>
      <c r="O129" s="32"/>
      <c r="P129" s="33">
        <v>19933.506923436013</v>
      </c>
      <c r="Q129" s="33" t="s">
        <v>17</v>
      </c>
      <c r="R129" s="33" t="s">
        <v>17</v>
      </c>
      <c r="S129" s="33">
        <v>8542.931538615434</v>
      </c>
    </row>
    <row r="130" spans="1:19" s="34" customFormat="1" ht="16.5">
      <c r="A130" s="24" t="s">
        <v>262</v>
      </c>
      <c r="B130" s="25" t="s">
        <v>263</v>
      </c>
      <c r="C130" s="26">
        <f>'[1]5월'!E130</f>
        <v>20.399999999999999</v>
      </c>
      <c r="D130" s="27">
        <f>'[1]5월'!F130</f>
        <v>2447.961255208776</v>
      </c>
      <c r="E130" s="26">
        <f>'[1]5월'!I130</f>
        <v>3.87</v>
      </c>
      <c r="F130" s="27">
        <f>'[1]5월'!J130</f>
        <v>10016.529613104525</v>
      </c>
      <c r="G130" s="26">
        <f>'[1]5월'!M130</f>
        <v>1.82</v>
      </c>
      <c r="H130" s="27">
        <f>'[1]5월'!N130</f>
        <v>16742.27797666665</v>
      </c>
      <c r="I130" s="26">
        <f>'[1]5월'!Q130</f>
        <v>0</v>
      </c>
      <c r="J130" s="28">
        <f>'[1]5월'!R130</f>
        <v>0</v>
      </c>
      <c r="K130" s="29">
        <f>'[1]5월'!S130</f>
        <v>33.416666666666664</v>
      </c>
      <c r="L130" s="28">
        <f>'[1]5월'!T130</f>
        <v>2525.5261141769365</v>
      </c>
      <c r="M130" s="30">
        <f>'[1]5월'!U130</f>
        <v>31732.29495915689</v>
      </c>
      <c r="N130" s="31">
        <f>'[1]5월'!X130</f>
        <v>0</v>
      </c>
      <c r="O130" s="32"/>
      <c r="P130" s="33" t="s">
        <v>17</v>
      </c>
      <c r="Q130" s="33" t="s">
        <v>17</v>
      </c>
      <c r="R130" s="33">
        <v>555.86990843069157</v>
      </c>
      <c r="S130" s="33" t="s">
        <v>17</v>
      </c>
    </row>
    <row r="131" spans="1:19" s="34" customFormat="1" ht="16.5">
      <c r="A131" s="24" t="s">
        <v>264</v>
      </c>
      <c r="B131" s="25" t="s">
        <v>265</v>
      </c>
      <c r="C131" s="26">
        <f>'[1]5월'!E131</f>
        <v>60.9</v>
      </c>
      <c r="D131" s="27">
        <f>'[1]5월'!F131</f>
        <v>7307.8843354026694</v>
      </c>
      <c r="E131" s="26">
        <f>'[1]5월'!I131</f>
        <v>2.5100000000000002</v>
      </c>
      <c r="F131" s="27">
        <f>'[1]5월'!J131</f>
        <v>6496.508870514821</v>
      </c>
      <c r="G131" s="26">
        <f>'[1]5월'!M131</f>
        <v>0.67</v>
      </c>
      <c r="H131" s="27">
        <f>'[1]5월'!N131</f>
        <v>6163.3660683333273</v>
      </c>
      <c r="I131" s="26">
        <f>'[1]5월'!Q131</f>
        <v>0.02</v>
      </c>
      <c r="J131" s="28">
        <f>'[1]5월'!R131</f>
        <v>1609.3008</v>
      </c>
      <c r="K131" s="29">
        <f>'[1]5월'!S131</f>
        <v>13.416666666666666</v>
      </c>
      <c r="L131" s="28">
        <f>'[1]5월'!T131</f>
        <v>1013.9892877368748</v>
      </c>
      <c r="M131" s="30">
        <f>'[1]5월'!U131</f>
        <v>22591.049361987694</v>
      </c>
      <c r="N131" s="31">
        <f>'[1]5월'!X131</f>
        <v>0</v>
      </c>
      <c r="O131" s="32"/>
      <c r="P131" s="33">
        <v>33454.859630089537</v>
      </c>
      <c r="Q131" s="33" t="s">
        <v>17</v>
      </c>
      <c r="R131" s="33" t="s">
        <v>17</v>
      </c>
      <c r="S131" s="33">
        <v>14337.796984324088</v>
      </c>
    </row>
    <row r="132" spans="1:19" s="34" customFormat="1" ht="16.5">
      <c r="A132" s="24" t="s">
        <v>266</v>
      </c>
      <c r="B132" s="25" t="s">
        <v>267</v>
      </c>
      <c r="C132" s="26">
        <f>'[1]5월'!E132</f>
        <v>12.9</v>
      </c>
      <c r="D132" s="27">
        <f>'[1]5월'!F132</f>
        <v>1547.9754996173142</v>
      </c>
      <c r="E132" s="26">
        <f>'[1]5월'!I132</f>
        <v>0.63</v>
      </c>
      <c r="F132" s="27">
        <f>'[1]5월'!J132</f>
        <v>1630.5978439937599</v>
      </c>
      <c r="G132" s="26">
        <f>'[1]5월'!M132</f>
        <v>0.21</v>
      </c>
      <c r="H132" s="27">
        <f>'[1]5월'!N132</f>
        <v>1931.8013049999981</v>
      </c>
      <c r="I132" s="26">
        <f>'[1]5월'!Q132</f>
        <v>0</v>
      </c>
      <c r="J132" s="28">
        <f>'[1]5월'!R132</f>
        <v>0</v>
      </c>
      <c r="K132" s="29">
        <f>'[1]5월'!S132</f>
        <v>3.65</v>
      </c>
      <c r="L132" s="28">
        <f>'[1]5월'!T132</f>
        <v>275.85547082531127</v>
      </c>
      <c r="M132" s="30">
        <f>'[1]5월'!U132</f>
        <v>5386.2301194363836</v>
      </c>
      <c r="N132" s="31">
        <f>'[1]5월'!X132</f>
        <v>0</v>
      </c>
      <c r="O132" s="32"/>
      <c r="P132" s="33" t="s">
        <v>17</v>
      </c>
      <c r="Q132" s="33" t="s">
        <v>17</v>
      </c>
      <c r="R132" s="33">
        <v>543.2365014209031</v>
      </c>
      <c r="S132" s="33" t="s">
        <v>17</v>
      </c>
    </row>
    <row r="133" spans="1:19" s="34" customFormat="1" ht="16.5">
      <c r="A133" s="24" t="s">
        <v>268</v>
      </c>
      <c r="B133" s="25" t="s">
        <v>269</v>
      </c>
      <c r="C133" s="26">
        <f>'[1]5월'!E133</f>
        <v>152.19999999999999</v>
      </c>
      <c r="D133" s="27">
        <f>'[1]5월'!F133</f>
        <v>18263.710933469396</v>
      </c>
      <c r="E133" s="26">
        <f>'[1]5월'!I133</f>
        <v>2.88</v>
      </c>
      <c r="F133" s="27">
        <f>'[1]5월'!J133</f>
        <v>7454.1615725429019</v>
      </c>
      <c r="G133" s="26">
        <f>'[1]5월'!M133</f>
        <v>0.57999999999999996</v>
      </c>
      <c r="H133" s="27">
        <f>'[1]5월'!N133</f>
        <v>5335.451223333328</v>
      </c>
      <c r="I133" s="26">
        <f>'[1]5월'!Q133</f>
        <v>0</v>
      </c>
      <c r="J133" s="28">
        <f>'[1]5월'!R133</f>
        <v>0</v>
      </c>
      <c r="K133" s="29">
        <f>'[1]5월'!S133</f>
        <v>25.883333333333333</v>
      </c>
      <c r="L133" s="28">
        <f>'[1]5월'!T133</f>
        <v>1956.1805762178467</v>
      </c>
      <c r="M133" s="30">
        <f>'[1]5월'!U133</f>
        <v>33009.504305563474</v>
      </c>
      <c r="N133" s="31">
        <f>'[1]5월'!X133</f>
        <v>0</v>
      </c>
      <c r="O133" s="32"/>
      <c r="P133" s="33" t="s">
        <v>17</v>
      </c>
      <c r="Q133" s="33" t="s">
        <v>17</v>
      </c>
      <c r="R133" s="33">
        <v>442.1692453425955</v>
      </c>
      <c r="S133" s="33" t="s">
        <v>17</v>
      </c>
    </row>
    <row r="134" spans="1:19" s="34" customFormat="1" ht="16.5">
      <c r="A134" s="24" t="s">
        <v>270</v>
      </c>
      <c r="B134" s="25" t="s">
        <v>271</v>
      </c>
      <c r="C134" s="26">
        <f>'[1]5월'!E134</f>
        <v>46.7</v>
      </c>
      <c r="D134" s="27">
        <f>'[1]5월'!F134</f>
        <v>5603.9113048161689</v>
      </c>
      <c r="E134" s="26">
        <f>'[1]5월'!I134</f>
        <v>2.11</v>
      </c>
      <c r="F134" s="27">
        <f>'[1]5월'!J134</f>
        <v>5461.2086521060837</v>
      </c>
      <c r="G134" s="26">
        <f>'[1]5월'!M134</f>
        <v>0.57999999999999996</v>
      </c>
      <c r="H134" s="27">
        <f>'[1]5월'!N134</f>
        <v>5335.451223333328</v>
      </c>
      <c r="I134" s="26">
        <f>'[1]5월'!Q134</f>
        <v>0.13</v>
      </c>
      <c r="J134" s="28">
        <f>'[1]5월'!R134</f>
        <v>10460.4552</v>
      </c>
      <c r="K134" s="29">
        <f>'[1]5월'!S134</f>
        <v>31.833333333333332</v>
      </c>
      <c r="L134" s="28">
        <f>'[1]5월'!T134</f>
        <v>2405.8627820837651</v>
      </c>
      <c r="M134" s="30">
        <f>'[1]5월'!U134</f>
        <v>29266.889162339347</v>
      </c>
      <c r="N134" s="31">
        <f>'[1]5월'!X134</f>
        <v>0</v>
      </c>
      <c r="O134" s="32"/>
      <c r="P134" s="33" t="s">
        <v>17</v>
      </c>
      <c r="Q134" s="33" t="s">
        <v>17</v>
      </c>
      <c r="R134" s="33">
        <v>543.2365014209031</v>
      </c>
      <c r="S134" s="33" t="s">
        <v>17</v>
      </c>
    </row>
    <row r="135" spans="1:19" s="34" customFormat="1" ht="16.5">
      <c r="A135" s="24" t="s">
        <v>272</v>
      </c>
      <c r="B135" s="25" t="s">
        <v>273</v>
      </c>
      <c r="C135" s="26">
        <f>'[1]5월'!E135</f>
        <v>38</v>
      </c>
      <c r="D135" s="27">
        <f>'[1]5월'!F135</f>
        <v>4559.9278283300728</v>
      </c>
      <c r="E135" s="26">
        <f>'[1]5월'!I135</f>
        <v>4.74</v>
      </c>
      <c r="F135" s="27">
        <f>'[1]5월'!J135</f>
        <v>12268.307588143527</v>
      </c>
      <c r="G135" s="26">
        <f>'[1]5월'!M135</f>
        <v>2.36</v>
      </c>
      <c r="H135" s="27">
        <f>'[1]5월'!N135</f>
        <v>21709.767046666646</v>
      </c>
      <c r="I135" s="26">
        <f>'[1]5월'!Q135</f>
        <v>0.12</v>
      </c>
      <c r="J135" s="28">
        <f>'[1]5월'!R135</f>
        <v>9655.8047999999981</v>
      </c>
      <c r="K135" s="29">
        <f>'[1]5월'!S135</f>
        <v>23.316666666666666</v>
      </c>
      <c r="L135" s="28">
        <f>'[1]5월'!T135</f>
        <v>1762.2000168247055</v>
      </c>
      <c r="M135" s="30">
        <f>'[1]5월'!U135</f>
        <v>49956.00727996495</v>
      </c>
      <c r="N135" s="31">
        <f>'[1]5월'!X135</f>
        <v>0</v>
      </c>
      <c r="O135" s="32"/>
      <c r="P135" s="33" t="s">
        <v>17</v>
      </c>
      <c r="Q135" s="33" t="s">
        <v>17</v>
      </c>
      <c r="R135" s="33">
        <v>442.1692453425955</v>
      </c>
      <c r="S135" s="33" t="s">
        <v>17</v>
      </c>
    </row>
    <row r="136" spans="1:19" s="34" customFormat="1" ht="16.5">
      <c r="A136" s="24" t="s">
        <v>274</v>
      </c>
      <c r="B136" s="25" t="s">
        <v>275</v>
      </c>
      <c r="C136" s="26">
        <f>'[1]5월'!E136</f>
        <v>21</v>
      </c>
      <c r="D136" s="27">
        <f>'[1]5월'!F136</f>
        <v>2519.9601156560925</v>
      </c>
      <c r="E136" s="26">
        <f>'[1]5월'!I136</f>
        <v>0.97</v>
      </c>
      <c r="F136" s="27">
        <f>'[1]5월'!J136</f>
        <v>2510.6030296411855</v>
      </c>
      <c r="G136" s="26">
        <f>'[1]5월'!M136</f>
        <v>0.09</v>
      </c>
      <c r="H136" s="27">
        <f>'[1]5월'!N136</f>
        <v>827.9148449999991</v>
      </c>
      <c r="I136" s="26">
        <f>'[1]5월'!Q136</f>
        <v>0</v>
      </c>
      <c r="J136" s="28">
        <f>'[1]5월'!R136</f>
        <v>0</v>
      </c>
      <c r="K136" s="29">
        <f>'[1]5월'!S136</f>
        <v>4.7833333333333332</v>
      </c>
      <c r="L136" s="28">
        <f>'[1]5월'!T136</f>
        <v>361.50922432358146</v>
      </c>
      <c r="M136" s="30">
        <f>'[1]5월'!U136</f>
        <v>6219.9872146208581</v>
      </c>
      <c r="N136" s="31">
        <f>'[1]5월'!X136</f>
        <v>0</v>
      </c>
      <c r="O136" s="32"/>
      <c r="P136" s="33" t="s">
        <v>17</v>
      </c>
      <c r="Q136" s="33" t="s">
        <v>17</v>
      </c>
      <c r="R136" s="33">
        <v>530.60309441111463</v>
      </c>
      <c r="S136" s="33" t="s">
        <v>17</v>
      </c>
    </row>
    <row r="137" spans="1:19" s="34" customFormat="1" ht="16.5">
      <c r="A137" s="24" t="s">
        <v>276</v>
      </c>
      <c r="B137" s="25" t="s">
        <v>277</v>
      </c>
      <c r="C137" s="26">
        <f>'[1]5월'!E137</f>
        <v>25.4</v>
      </c>
      <c r="D137" s="27">
        <f>'[1]5월'!F137</f>
        <v>3047.9517589364173</v>
      </c>
      <c r="E137" s="26">
        <f>'[1]5월'!I137</f>
        <v>5.71</v>
      </c>
      <c r="F137" s="27">
        <f>'[1]5월'!J137</f>
        <v>14778.910617784713</v>
      </c>
      <c r="G137" s="26">
        <f>'[1]5월'!M137</f>
        <v>2.69</v>
      </c>
      <c r="H137" s="27">
        <f>'[1]5월'!N137</f>
        <v>24745.454811666641</v>
      </c>
      <c r="I137" s="26">
        <f>'[1]5월'!Q137</f>
        <v>0</v>
      </c>
      <c r="J137" s="28">
        <f>'[1]5월'!R137</f>
        <v>0</v>
      </c>
      <c r="K137" s="29">
        <f>'[1]5월'!S137</f>
        <v>0.31666666666666665</v>
      </c>
      <c r="L137" s="28">
        <f>'[1]5월'!T137</f>
        <v>23.932666418634312</v>
      </c>
      <c r="M137" s="30">
        <f>'[1]5월'!U137</f>
        <v>42596.24985480641</v>
      </c>
      <c r="N137" s="31">
        <f>'[1]5월'!X137</f>
        <v>0</v>
      </c>
      <c r="O137" s="32"/>
      <c r="P137" s="33" t="s">
        <v>17</v>
      </c>
      <c r="Q137" s="33" t="s">
        <v>17</v>
      </c>
      <c r="R137" s="33">
        <v>442.1692453425955</v>
      </c>
      <c r="S137" s="33" t="s">
        <v>17</v>
      </c>
    </row>
    <row r="138" spans="1:19" s="34" customFormat="1" ht="16.5">
      <c r="A138" s="24" t="s">
        <v>278</v>
      </c>
      <c r="B138" s="25" t="s">
        <v>279</v>
      </c>
      <c r="C138" s="26">
        <f>'[1]5월'!E138</f>
        <v>33.200000000000003</v>
      </c>
      <c r="D138" s="27">
        <f>'[1]5월'!F138</f>
        <v>3983.9369447515378</v>
      </c>
      <c r="E138" s="26">
        <f>'[1]5월'!I138</f>
        <v>1.9600000000000002</v>
      </c>
      <c r="F138" s="27">
        <f>'[1]5월'!J138</f>
        <v>5072.9710702028087</v>
      </c>
      <c r="G138" s="26">
        <f>'[1]5월'!M138</f>
        <v>0.11</v>
      </c>
      <c r="H138" s="27">
        <f>'[1]5월'!N138</f>
        <v>1011.8959216666657</v>
      </c>
      <c r="I138" s="26">
        <f>'[1]5월'!Q138</f>
        <v>0</v>
      </c>
      <c r="J138" s="28">
        <f>'[1]5월'!R138</f>
        <v>0</v>
      </c>
      <c r="K138" s="29">
        <f>'[1]5월'!S138</f>
        <v>3.6</v>
      </c>
      <c r="L138" s="28">
        <f>'[1]5월'!T138</f>
        <v>272.07662875921113</v>
      </c>
      <c r="M138" s="30">
        <f>'[1]5월'!U138</f>
        <v>10340.880565380223</v>
      </c>
      <c r="N138" s="31">
        <f>'[1]5월'!X138</f>
        <v>0</v>
      </c>
      <c r="O138" s="32"/>
      <c r="P138" s="33" t="s">
        <v>17</v>
      </c>
      <c r="Q138" s="33" t="s">
        <v>17</v>
      </c>
      <c r="R138" s="33">
        <v>543.2365014209031</v>
      </c>
      <c r="S138" s="33" t="s">
        <v>17</v>
      </c>
    </row>
    <row r="139" spans="1:19" s="34" customFormat="1" ht="16.5">
      <c r="A139" s="24" t="s">
        <v>280</v>
      </c>
      <c r="B139" s="25" t="s">
        <v>281</v>
      </c>
      <c r="C139" s="26">
        <f>'[1]5월'!E139</f>
        <v>8.6999999999999993</v>
      </c>
      <c r="D139" s="27">
        <f>'[1]5월'!F139</f>
        <v>1043.9834764860957</v>
      </c>
      <c r="E139" s="26">
        <f>'[1]5월'!I139</f>
        <v>0.63</v>
      </c>
      <c r="F139" s="27">
        <f>'[1]5월'!J139</f>
        <v>1630.5978439937599</v>
      </c>
      <c r="G139" s="26">
        <f>'[1]5월'!M139</f>
        <v>0.28999999999999998</v>
      </c>
      <c r="H139" s="27">
        <f>'[1]5월'!N139</f>
        <v>2667.725611666664</v>
      </c>
      <c r="I139" s="26">
        <f>'[1]5월'!Q139</f>
        <v>0</v>
      </c>
      <c r="J139" s="28">
        <f>'[1]5월'!R139</f>
        <v>0</v>
      </c>
      <c r="K139" s="29">
        <f>'[1]5월'!S139</f>
        <v>0</v>
      </c>
      <c r="L139" s="28">
        <f>'[1]5월'!T139</f>
        <v>0</v>
      </c>
      <c r="M139" s="30">
        <f>'[1]5월'!U139</f>
        <v>5342.3069321465191</v>
      </c>
      <c r="N139" s="31">
        <f>'[1]5월'!X139</f>
        <v>0</v>
      </c>
      <c r="O139" s="32"/>
      <c r="P139" s="33">
        <v>29588.212084082683</v>
      </c>
      <c r="Q139" s="33" t="s">
        <v>17</v>
      </c>
      <c r="R139" s="33" t="s">
        <v>17</v>
      </c>
      <c r="S139" s="33">
        <v>12680.662321749722</v>
      </c>
    </row>
    <row r="140" spans="1:19" s="34" customFormat="1" ht="16.5">
      <c r="A140" s="24" t="s">
        <v>282</v>
      </c>
      <c r="B140" s="25" t="s">
        <v>283</v>
      </c>
      <c r="C140" s="26">
        <f>'[1]5월'!E140</f>
        <v>28.4</v>
      </c>
      <c r="D140" s="27">
        <f>'[1]5월'!F140</f>
        <v>3407.9460611730019</v>
      </c>
      <c r="E140" s="26">
        <f>'[1]5월'!I140</f>
        <v>2.4</v>
      </c>
      <c r="F140" s="27">
        <f>'[1]5월'!J140</f>
        <v>6211.801310452418</v>
      </c>
      <c r="G140" s="26">
        <f>'[1]5월'!M140</f>
        <v>0.75</v>
      </c>
      <c r="H140" s="27">
        <f>'[1]5월'!N140</f>
        <v>6899.2903749999932</v>
      </c>
      <c r="I140" s="26">
        <f>'[1]5월'!Q140</f>
        <v>0.03</v>
      </c>
      <c r="J140" s="28">
        <f>'[1]5월'!R140</f>
        <v>2413.9511999999995</v>
      </c>
      <c r="K140" s="29">
        <f>'[1]5월'!S140</f>
        <v>8.3333333333333329E-2</v>
      </c>
      <c r="L140" s="28">
        <f>'[1]5월'!T140</f>
        <v>6.2980701101669236</v>
      </c>
      <c r="M140" s="30">
        <f>'[1]5월'!U140</f>
        <v>18939.28701673558</v>
      </c>
      <c r="N140" s="31">
        <f>'[1]5월'!X140</f>
        <v>0</v>
      </c>
      <c r="O140" s="32"/>
      <c r="P140" s="33">
        <v>7838.9972593741677</v>
      </c>
      <c r="Q140" s="33" t="s">
        <v>17</v>
      </c>
      <c r="R140" s="33" t="s">
        <v>17</v>
      </c>
      <c r="S140" s="33">
        <v>3359.5702540175002</v>
      </c>
    </row>
    <row r="141" spans="1:19" s="34" customFormat="1" ht="16.5">
      <c r="A141" s="24" t="s">
        <v>284</v>
      </c>
      <c r="B141" s="25" t="s">
        <v>285</v>
      </c>
      <c r="C141" s="26">
        <f>'[1]5월'!E141</f>
        <v>11.6</v>
      </c>
      <c r="D141" s="27">
        <f>'[1]5월'!F141</f>
        <v>1391.9779686481274</v>
      </c>
      <c r="E141" s="26">
        <f>'[1]5월'!I141</f>
        <v>1.33</v>
      </c>
      <c r="F141" s="27">
        <f>'[1]5월'!J141</f>
        <v>3442.3732262090484</v>
      </c>
      <c r="G141" s="26">
        <f>'[1]5월'!M141</f>
        <v>0.5</v>
      </c>
      <c r="H141" s="27">
        <f>'[1]5월'!N141</f>
        <v>4599.5269166666621</v>
      </c>
      <c r="I141" s="26">
        <f>'[1]5월'!Q141</f>
        <v>0.01</v>
      </c>
      <c r="J141" s="28">
        <f>'[1]5월'!R141</f>
        <v>804.65039999999999</v>
      </c>
      <c r="K141" s="29">
        <f>'[1]5월'!S141</f>
        <v>0</v>
      </c>
      <c r="L141" s="28">
        <f>'[1]5월'!T141</f>
        <v>0</v>
      </c>
      <c r="M141" s="30">
        <f>'[1]5월'!U141</f>
        <v>10238.528511523838</v>
      </c>
      <c r="N141" s="31">
        <f>'[1]5월'!X141</f>
        <v>0</v>
      </c>
      <c r="O141" s="32"/>
      <c r="P141" s="33">
        <v>28620.242979826286</v>
      </c>
      <c r="Q141" s="33" t="s">
        <v>17</v>
      </c>
      <c r="R141" s="33" t="s">
        <v>17</v>
      </c>
      <c r="S141" s="33">
        <v>12265.81841992555</v>
      </c>
    </row>
    <row r="142" spans="1:19" s="34" customFormat="1" ht="16.5">
      <c r="A142" s="24" t="s">
        <v>286</v>
      </c>
      <c r="B142" s="25" t="s">
        <v>287</v>
      </c>
      <c r="C142" s="26">
        <f>'[1]5월'!E142</f>
        <v>18.8</v>
      </c>
      <c r="D142" s="27">
        <f>'[1]5월'!F142</f>
        <v>2255.964294015931</v>
      </c>
      <c r="E142" s="26">
        <f>'[1]5월'!I142</f>
        <v>3.46</v>
      </c>
      <c r="F142" s="27">
        <f>'[1]5월'!J142</f>
        <v>8955.3468892355704</v>
      </c>
      <c r="G142" s="26">
        <f>'[1]5월'!M142</f>
        <v>1.25</v>
      </c>
      <c r="H142" s="27">
        <f>'[1]5월'!N142</f>
        <v>11498.817291666655</v>
      </c>
      <c r="I142" s="26">
        <f>'[1]5월'!Q142</f>
        <v>0.26</v>
      </c>
      <c r="J142" s="28">
        <f>'[1]5월'!R142</f>
        <v>20920.910400000001</v>
      </c>
      <c r="K142" s="29">
        <f>'[1]5월'!S142</f>
        <v>140.48333333333332</v>
      </c>
      <c r="L142" s="28">
        <f>'[1]5월'!T142</f>
        <v>10617.286591719399</v>
      </c>
      <c r="M142" s="30">
        <f>'[1]5월'!U142</f>
        <v>54248.325466637558</v>
      </c>
      <c r="N142" s="31">
        <f>'[1]5월'!X142</f>
        <v>0</v>
      </c>
      <c r="O142" s="32"/>
      <c r="P142" s="33" t="s">
        <v>17</v>
      </c>
      <c r="Q142" s="33" t="s">
        <v>17</v>
      </c>
      <c r="R142" s="33">
        <v>543.2365014209031</v>
      </c>
      <c r="S142" s="33" t="s">
        <v>17</v>
      </c>
    </row>
    <row r="143" spans="1:19" s="34" customFormat="1" ht="16.5">
      <c r="A143" s="24" t="s">
        <v>288</v>
      </c>
      <c r="B143" s="25" t="s">
        <v>289</v>
      </c>
      <c r="C143" s="26">
        <f>'[1]5월'!E143</f>
        <v>5.4</v>
      </c>
      <c r="D143" s="27">
        <f>'[1]5월'!F143</f>
        <v>647.98974402585247</v>
      </c>
      <c r="E143" s="26">
        <f>'[1]5월'!I143</f>
        <v>0.47000000000000003</v>
      </c>
      <c r="F143" s="27">
        <f>'[1]5월'!J143</f>
        <v>1216.4777566302653</v>
      </c>
      <c r="G143" s="26">
        <f>'[1]5월'!M143</f>
        <v>0.14000000000000001</v>
      </c>
      <c r="H143" s="27">
        <f>'[1]5월'!N143</f>
        <v>1287.8675366666655</v>
      </c>
      <c r="I143" s="26">
        <f>'[1]5월'!Q143</f>
        <v>0</v>
      </c>
      <c r="J143" s="28">
        <f>'[1]5월'!R143</f>
        <v>0</v>
      </c>
      <c r="K143" s="29">
        <f>'[1]5월'!S143</f>
        <v>0.51666666666666672</v>
      </c>
      <c r="L143" s="28">
        <f>'[1]5월'!T143</f>
        <v>39.048034683034935</v>
      </c>
      <c r="M143" s="30">
        <f>'[1]5월'!U143</f>
        <v>3191.3830720058181</v>
      </c>
      <c r="N143" s="31">
        <f>'[1]5월'!X143</f>
        <v>0</v>
      </c>
      <c r="O143" s="32"/>
      <c r="P143" s="33" t="s">
        <v>17</v>
      </c>
      <c r="Q143" s="33" t="s">
        <v>17</v>
      </c>
      <c r="R143" s="33">
        <v>454.80265235238397</v>
      </c>
      <c r="S143" s="33" t="s">
        <v>17</v>
      </c>
    </row>
    <row r="144" spans="1:19" s="34" customFormat="1" ht="16.5">
      <c r="A144" s="24" t="s">
        <v>290</v>
      </c>
      <c r="B144" s="25" t="s">
        <v>291</v>
      </c>
      <c r="C144" s="26">
        <f>'[1]5월'!E144</f>
        <v>42.6</v>
      </c>
      <c r="D144" s="27">
        <f>'[1]5월'!F144</f>
        <v>5111.9190917595033</v>
      </c>
      <c r="E144" s="26">
        <f>'[1]5월'!I144</f>
        <v>1.57</v>
      </c>
      <c r="F144" s="27">
        <f>'[1]5월'!J144</f>
        <v>4063.5533572542909</v>
      </c>
      <c r="G144" s="26">
        <f>'[1]5월'!M144</f>
        <v>0.27</v>
      </c>
      <c r="H144" s="27">
        <f>'[1]5월'!N144</f>
        <v>2483.7445349999975</v>
      </c>
      <c r="I144" s="26">
        <f>'[1]5월'!Q144</f>
        <v>0</v>
      </c>
      <c r="J144" s="28">
        <f>'[1]5월'!R144</f>
        <v>0</v>
      </c>
      <c r="K144" s="29">
        <f>'[1]5월'!S144</f>
        <v>0</v>
      </c>
      <c r="L144" s="28">
        <f>'[1]5월'!T144</f>
        <v>0</v>
      </c>
      <c r="M144" s="30">
        <f>'[1]5월'!U144</f>
        <v>11659.216984013792</v>
      </c>
      <c r="N144" s="31">
        <f>'[1]5월'!X144</f>
        <v>0</v>
      </c>
      <c r="O144" s="32"/>
      <c r="P144" s="33">
        <v>5077.1637234869295</v>
      </c>
      <c r="Q144" s="33" t="s">
        <v>17</v>
      </c>
      <c r="R144" s="33" t="s">
        <v>17</v>
      </c>
      <c r="S144" s="33">
        <v>2175.927310065827</v>
      </c>
    </row>
    <row r="145" spans="1:20" s="34" customFormat="1" ht="16.5">
      <c r="A145" s="24" t="s">
        <v>292</v>
      </c>
      <c r="B145" s="25" t="s">
        <v>293</v>
      </c>
      <c r="C145" s="26">
        <f>'[1]5월'!E145</f>
        <v>17.899999999999999</v>
      </c>
      <c r="D145" s="27">
        <f>'[1]5월'!F145</f>
        <v>2147.966003344955</v>
      </c>
      <c r="E145" s="26">
        <f>'[1]5월'!I145</f>
        <v>1.91</v>
      </c>
      <c r="F145" s="27">
        <f>'[1]5월'!J145</f>
        <v>4943.5585429017165</v>
      </c>
      <c r="G145" s="26">
        <f>'[1]5월'!M145</f>
        <v>0.74</v>
      </c>
      <c r="H145" s="27">
        <f>'[1]5월'!N145</f>
        <v>6807.2998366666598</v>
      </c>
      <c r="I145" s="26">
        <f>'[1]5월'!Q145</f>
        <v>0.01</v>
      </c>
      <c r="J145" s="28">
        <f>'[1]5월'!R145</f>
        <v>804.65039999999999</v>
      </c>
      <c r="K145" s="29">
        <f>'[1]5월'!S145</f>
        <v>0</v>
      </c>
      <c r="L145" s="28">
        <f>'[1]5월'!T145</f>
        <v>0</v>
      </c>
      <c r="M145" s="30">
        <f>'[1]5월'!U145</f>
        <v>14703.474782913332</v>
      </c>
      <c r="N145" s="31">
        <f>'[1]5월'!X145</f>
        <v>0</v>
      </c>
      <c r="O145" s="32"/>
      <c r="P145" s="33">
        <v>318.36185664666874</v>
      </c>
      <c r="Q145" s="33" t="s">
        <v>17</v>
      </c>
      <c r="R145" s="33" t="s">
        <v>17</v>
      </c>
      <c r="S145" s="33">
        <v>136.44079570571517</v>
      </c>
    </row>
    <row r="146" spans="1:20" s="34" customFormat="1" ht="16.5">
      <c r="A146" s="24" t="s">
        <v>294</v>
      </c>
      <c r="B146" s="25" t="s">
        <v>295</v>
      </c>
      <c r="C146" s="26">
        <f>'[1]5월'!E146</f>
        <v>26.7</v>
      </c>
      <c r="D146" s="27">
        <f>'[1]5월'!F146</f>
        <v>3203.949289905604</v>
      </c>
      <c r="E146" s="26">
        <f>'[1]5월'!I146</f>
        <v>1.9100000000000001</v>
      </c>
      <c r="F146" s="27">
        <f>'[1]5월'!J146</f>
        <v>4943.5585429017174</v>
      </c>
      <c r="G146" s="26">
        <f>'[1]5월'!M146</f>
        <v>0.59</v>
      </c>
      <c r="H146" s="27">
        <f>'[1]5월'!N146</f>
        <v>5427.4417616666615</v>
      </c>
      <c r="I146" s="26">
        <f>'[1]5월'!Q146</f>
        <v>0</v>
      </c>
      <c r="J146" s="28">
        <f>'[1]5월'!R146</f>
        <v>0</v>
      </c>
      <c r="K146" s="29">
        <f>'[1]5월'!S146</f>
        <v>0.38333333333333336</v>
      </c>
      <c r="L146" s="28">
        <f>'[1]5월'!T146</f>
        <v>28.971122506767852</v>
      </c>
      <c r="M146" s="30">
        <f>'[1]5월'!U146</f>
        <v>13603.920716980751</v>
      </c>
      <c r="N146" s="31">
        <f>'[1]5월'!X146</f>
        <v>0</v>
      </c>
      <c r="O146" s="32"/>
      <c r="P146" s="33" t="s">
        <v>17</v>
      </c>
      <c r="Q146" s="33" t="s">
        <v>17</v>
      </c>
      <c r="R146" s="33">
        <v>517.96968740132615</v>
      </c>
      <c r="S146" s="33" t="s">
        <v>17</v>
      </c>
    </row>
    <row r="147" spans="1:20" s="34" customFormat="1" ht="16.5">
      <c r="A147" s="24" t="s">
        <v>296</v>
      </c>
      <c r="B147" s="25" t="s">
        <v>297</v>
      </c>
      <c r="C147" s="26">
        <f>'[1]5월'!E147</f>
        <v>80.3</v>
      </c>
      <c r="D147" s="27">
        <f>'[1]5월'!F147</f>
        <v>9635.8474898659169</v>
      </c>
      <c r="E147" s="26">
        <f>'[1]5월'!I147</f>
        <v>2.85</v>
      </c>
      <c r="F147" s="27">
        <f>'[1]5월'!J147</f>
        <v>7376.5140561622466</v>
      </c>
      <c r="G147" s="26">
        <f>'[1]5월'!M147</f>
        <v>1.1200000000000001</v>
      </c>
      <c r="H147" s="27">
        <f>'[1]5월'!N147</f>
        <v>10302.940293333324</v>
      </c>
      <c r="I147" s="26">
        <f>'[1]5월'!Q147</f>
        <v>0.01</v>
      </c>
      <c r="J147" s="28">
        <f>'[1]5월'!R147</f>
        <v>804.65039999999999</v>
      </c>
      <c r="K147" s="29">
        <f>'[1]5월'!S147</f>
        <v>7.8</v>
      </c>
      <c r="L147" s="28">
        <f>'[1]5월'!T147</f>
        <v>589.49936231162405</v>
      </c>
      <c r="M147" s="30">
        <f>'[1]5월'!U147</f>
        <v>28709.451601673114</v>
      </c>
      <c r="N147" s="31">
        <f>'[1]5월'!X147</f>
        <v>0</v>
      </c>
      <c r="O147" s="32"/>
      <c r="P147" s="33" t="s">
        <v>17</v>
      </c>
      <c r="Q147" s="33">
        <v>32684.065747896217</v>
      </c>
      <c r="R147" s="33" t="s">
        <v>17</v>
      </c>
      <c r="S147" s="33" t="s">
        <v>17</v>
      </c>
    </row>
    <row r="148" spans="1:20" s="34" customFormat="1" ht="16.5">
      <c r="A148" s="24" t="s">
        <v>298</v>
      </c>
      <c r="B148" s="25" t="s">
        <v>299</v>
      </c>
      <c r="C148" s="26">
        <f>'[1]5월'!E148</f>
        <v>16.3</v>
      </c>
      <c r="D148" s="27">
        <f>'[1]5월'!F148</f>
        <v>1955.9690421521104</v>
      </c>
      <c r="E148" s="26">
        <f>'[1]5월'!I148</f>
        <v>3.24</v>
      </c>
      <c r="F148" s="27">
        <f>'[1]5월'!J148</f>
        <v>8385.9317691107663</v>
      </c>
      <c r="G148" s="26">
        <f>'[1]5월'!M148</f>
        <v>1.52</v>
      </c>
      <c r="H148" s="27">
        <f>'[1]5월'!N148</f>
        <v>13982.561826666653</v>
      </c>
      <c r="I148" s="26">
        <f>'[1]5월'!Q148</f>
        <v>0.01</v>
      </c>
      <c r="J148" s="28">
        <f>'[1]5월'!R148</f>
        <v>804.65039999999999</v>
      </c>
      <c r="K148" s="29">
        <f>'[1]5월'!S148</f>
        <v>0</v>
      </c>
      <c r="L148" s="28">
        <f>'[1]5월'!T148</f>
        <v>0</v>
      </c>
      <c r="M148" s="30">
        <f>'[1]5월'!U148</f>
        <v>25129.113037929528</v>
      </c>
      <c r="N148" s="31" t="str">
        <f>'[1]5월'!X148</f>
        <v>중도입사</v>
      </c>
      <c r="O148" s="32"/>
      <c r="P148" s="33" t="s">
        <v>17</v>
      </c>
      <c r="Q148" s="33" t="s">
        <v>17</v>
      </c>
      <c r="R148" s="33">
        <v>442.1692453425955</v>
      </c>
      <c r="S148" s="33" t="s">
        <v>17</v>
      </c>
      <c r="T148" s="34" t="s">
        <v>821</v>
      </c>
    </row>
    <row r="149" spans="1:20" s="34" customFormat="1" ht="16.5">
      <c r="A149" s="24" t="s">
        <v>300</v>
      </c>
      <c r="B149" s="25" t="s">
        <v>301</v>
      </c>
      <c r="C149" s="26">
        <f>'[1]5월'!E149</f>
        <v>33.9</v>
      </c>
      <c r="D149" s="27">
        <f>'[1]5월'!F149</f>
        <v>4067.9356152734067</v>
      </c>
      <c r="E149" s="26">
        <f>'[1]5월'!I149</f>
        <v>6.31</v>
      </c>
      <c r="F149" s="27">
        <f>'[1]5월'!J149</f>
        <v>16331.860945397815</v>
      </c>
      <c r="G149" s="26">
        <f>'[1]5월'!M149</f>
        <v>2.0099999999999998</v>
      </c>
      <c r="H149" s="27">
        <f>'[1]5월'!N149</f>
        <v>18490.09820499998</v>
      </c>
      <c r="I149" s="26">
        <f>'[1]5월'!Q149</f>
        <v>0</v>
      </c>
      <c r="J149" s="28">
        <f>'[1]5월'!R149</f>
        <v>0</v>
      </c>
      <c r="K149" s="29">
        <f>'[1]5월'!S149</f>
        <v>7.2</v>
      </c>
      <c r="L149" s="28">
        <f>'[1]5월'!T149</f>
        <v>544.15325751842227</v>
      </c>
      <c r="M149" s="30">
        <f>'[1]5월'!U149</f>
        <v>39434.048023189622</v>
      </c>
      <c r="N149" s="31">
        <f>'[1]5월'!X149</f>
        <v>0</v>
      </c>
      <c r="O149" s="32"/>
      <c r="P149" s="33">
        <v>21495.257940657179</v>
      </c>
      <c r="Q149" s="33" t="s">
        <v>17</v>
      </c>
      <c r="R149" s="33" t="s">
        <v>17</v>
      </c>
      <c r="S149" s="33">
        <v>9212.2534031387913</v>
      </c>
    </row>
    <row r="150" spans="1:20" s="34" customFormat="1" ht="16.5">
      <c r="A150" s="24" t="s">
        <v>302</v>
      </c>
      <c r="B150" s="25" t="s">
        <v>303</v>
      </c>
      <c r="C150" s="26">
        <f>'[1]5월'!E150</f>
        <v>15.2</v>
      </c>
      <c r="D150" s="27">
        <f>'[1]5월'!F150</f>
        <v>1823.971131332029</v>
      </c>
      <c r="E150" s="26">
        <f>'[1]5월'!I150</f>
        <v>2.8600000000000003</v>
      </c>
      <c r="F150" s="27">
        <f>'[1]5월'!J150</f>
        <v>7402.3965616224659</v>
      </c>
      <c r="G150" s="26">
        <f>'[1]5월'!M150</f>
        <v>1</v>
      </c>
      <c r="H150" s="27">
        <f>'[1]5월'!N150</f>
        <v>9199.0538333333243</v>
      </c>
      <c r="I150" s="26">
        <f>'[1]5월'!Q150</f>
        <v>0.17</v>
      </c>
      <c r="J150" s="28">
        <f>'[1]5월'!R150</f>
        <v>13679.0568</v>
      </c>
      <c r="K150" s="29">
        <f>'[1]5월'!S150</f>
        <v>0</v>
      </c>
      <c r="L150" s="28">
        <f>'[1]5월'!T150</f>
        <v>0</v>
      </c>
      <c r="M150" s="30">
        <f>'[1]5월'!U150</f>
        <v>32104.478326287819</v>
      </c>
      <c r="N150" s="31" t="str">
        <f>'[1]5월'!X150</f>
        <v>중도입사</v>
      </c>
      <c r="O150" s="32"/>
      <c r="P150" s="33">
        <v>23110.139852517681</v>
      </c>
      <c r="Q150" s="33" t="s">
        <v>17</v>
      </c>
      <c r="R150" s="33" t="s">
        <v>17</v>
      </c>
      <c r="S150" s="33">
        <v>9904.3456510790074</v>
      </c>
      <c r="T150" s="34" t="s">
        <v>822</v>
      </c>
    </row>
    <row r="151" spans="1:20" s="34" customFormat="1" ht="16.5">
      <c r="A151" s="24" t="s">
        <v>304</v>
      </c>
      <c r="B151" s="25" t="s">
        <v>305</v>
      </c>
      <c r="C151" s="26">
        <f>'[1]5월'!E151</f>
        <v>19.2</v>
      </c>
      <c r="D151" s="27">
        <f>'[1]5월'!F151</f>
        <v>2303.9635343141422</v>
      </c>
      <c r="E151" s="26">
        <f>'[1]5월'!I151</f>
        <v>4.66</v>
      </c>
      <c r="F151" s="27">
        <f>'[1]5월'!J151</f>
        <v>12061.247544461779</v>
      </c>
      <c r="G151" s="26">
        <f>'[1]5월'!M151</f>
        <v>1.73</v>
      </c>
      <c r="H151" s="27">
        <f>'[1]5월'!N151</f>
        <v>15914.363131666651</v>
      </c>
      <c r="I151" s="26">
        <f>'[1]5월'!Q151</f>
        <v>0.03</v>
      </c>
      <c r="J151" s="28">
        <f>'[1]5월'!R151</f>
        <v>2413.9511999999995</v>
      </c>
      <c r="K151" s="29">
        <f>'[1]5월'!S151</f>
        <v>22.966666666666665</v>
      </c>
      <c r="L151" s="28">
        <f>'[1]5월'!T151</f>
        <v>1735.7481223620041</v>
      </c>
      <c r="M151" s="30">
        <f>'[1]5월'!U151</f>
        <v>34429.273532804575</v>
      </c>
      <c r="N151" s="31" t="str">
        <f>'[1]5월'!X151</f>
        <v>중도입사</v>
      </c>
      <c r="O151" s="32"/>
      <c r="P151" s="33" t="s">
        <v>17</v>
      </c>
      <c r="Q151" s="33" t="s">
        <v>17</v>
      </c>
      <c r="R151" s="33">
        <v>543.2365014209031</v>
      </c>
      <c r="S151" s="33" t="s">
        <v>17</v>
      </c>
      <c r="T151" s="34" t="s">
        <v>823</v>
      </c>
    </row>
    <row r="152" spans="1:20" s="34" customFormat="1" ht="16.5">
      <c r="A152" s="24" t="s">
        <v>306</v>
      </c>
      <c r="B152" s="25" t="s">
        <v>307</v>
      </c>
      <c r="C152" s="26">
        <f>'[1]5월'!E152</f>
        <v>32.799999999999997</v>
      </c>
      <c r="D152" s="27">
        <f>'[1]5월'!F152</f>
        <v>3935.9377044533258</v>
      </c>
      <c r="E152" s="26">
        <f>'[1]5월'!I152</f>
        <v>4.55</v>
      </c>
      <c r="F152" s="27">
        <f>'[1]5월'!J152</f>
        <v>11776.539984399376</v>
      </c>
      <c r="G152" s="26">
        <f>'[1]5월'!M152</f>
        <v>1.7</v>
      </c>
      <c r="H152" s="27">
        <f>'[1]5월'!N152</f>
        <v>15638.39151666665</v>
      </c>
      <c r="I152" s="26">
        <f>'[1]5월'!Q152</f>
        <v>0.1</v>
      </c>
      <c r="J152" s="28">
        <f>'[1]5월'!R152</f>
        <v>8046.5039999999999</v>
      </c>
      <c r="K152" s="29">
        <f>'[1]5월'!S152</f>
        <v>65.95</v>
      </c>
      <c r="L152" s="28">
        <f>'[1]5월'!T152</f>
        <v>4984.2926851861039</v>
      </c>
      <c r="M152" s="30">
        <f>'[1]5월'!U152</f>
        <v>44381.665890705459</v>
      </c>
      <c r="N152" s="31">
        <f>'[1]5월'!X152</f>
        <v>0</v>
      </c>
      <c r="O152" s="32"/>
      <c r="P152" s="33" t="s">
        <v>17</v>
      </c>
      <c r="Q152" s="33">
        <v>72515.588454062134</v>
      </c>
      <c r="R152" s="33" t="s">
        <v>17</v>
      </c>
      <c r="S152" s="33" t="s">
        <v>17</v>
      </c>
    </row>
    <row r="153" spans="1:20" s="34" customFormat="1" ht="16.5">
      <c r="A153" s="24" t="s">
        <v>308</v>
      </c>
      <c r="B153" s="25" t="s">
        <v>309</v>
      </c>
      <c r="C153" s="26">
        <f>'[1]5월'!E153</f>
        <v>25.4</v>
      </c>
      <c r="D153" s="27">
        <f>'[1]5월'!F153</f>
        <v>3047.9517589364173</v>
      </c>
      <c r="E153" s="26">
        <f>'[1]5월'!I153</f>
        <v>2.31</v>
      </c>
      <c r="F153" s="27">
        <f>'[1]5월'!J153</f>
        <v>5978.8587613104528</v>
      </c>
      <c r="G153" s="26">
        <f>'[1]5월'!M153</f>
        <v>0.83</v>
      </c>
      <c r="H153" s="27">
        <f>'[1]5월'!N153</f>
        <v>7635.2146816666591</v>
      </c>
      <c r="I153" s="26">
        <f>'[1]5월'!Q153</f>
        <v>0.01</v>
      </c>
      <c r="J153" s="28">
        <f>'[1]5월'!R153</f>
        <v>804.65039999999999</v>
      </c>
      <c r="K153" s="29">
        <f>'[1]5월'!S153</f>
        <v>0.8</v>
      </c>
      <c r="L153" s="28">
        <f>'[1]5월'!T153</f>
        <v>60.461473057602475</v>
      </c>
      <c r="M153" s="30">
        <f>'[1]5월'!U153</f>
        <v>17527.137074971131</v>
      </c>
      <c r="N153" s="31">
        <f>'[1]5월'!X153</f>
        <v>0</v>
      </c>
      <c r="O153" s="32"/>
      <c r="P153" s="33">
        <v>8091.0936322504203</v>
      </c>
      <c r="Q153" s="33" t="s">
        <v>17</v>
      </c>
      <c r="R153" s="33" t="s">
        <v>17</v>
      </c>
      <c r="S153" s="33">
        <v>3467.6115566787516</v>
      </c>
    </row>
    <row r="154" spans="1:20" s="34" customFormat="1" ht="16.5">
      <c r="A154" s="24" t="s">
        <v>310</v>
      </c>
      <c r="B154" s="25" t="s">
        <v>311</v>
      </c>
      <c r="C154" s="26">
        <f>'[1]5월'!E154</f>
        <v>28.8</v>
      </c>
      <c r="D154" s="27">
        <f>'[1]5월'!F154</f>
        <v>3455.9453014712135</v>
      </c>
      <c r="E154" s="26">
        <f>'[1]5월'!I154</f>
        <v>3.09</v>
      </c>
      <c r="F154" s="27">
        <f>'[1]5월'!J154</f>
        <v>7997.6941872074876</v>
      </c>
      <c r="G154" s="26">
        <f>'[1]5월'!M154</f>
        <v>1.1299999999999999</v>
      </c>
      <c r="H154" s="27">
        <f>'[1]5월'!N154</f>
        <v>10394.930831666656</v>
      </c>
      <c r="I154" s="26">
        <f>'[1]5월'!Q154</f>
        <v>0</v>
      </c>
      <c r="J154" s="28">
        <f>'[1]5월'!R154</f>
        <v>0</v>
      </c>
      <c r="K154" s="29">
        <f>'[1]5월'!S154</f>
        <v>46.983333333333334</v>
      </c>
      <c r="L154" s="28">
        <f>'[1]5월'!T154</f>
        <v>3550.8519281121121</v>
      </c>
      <c r="M154" s="30">
        <f>'[1]5월'!U154</f>
        <v>25399.422248457471</v>
      </c>
      <c r="N154" s="31">
        <f>'[1]5월'!X154</f>
        <v>0</v>
      </c>
      <c r="O154" s="32"/>
      <c r="P154" s="33" t="s">
        <v>17</v>
      </c>
      <c r="Q154" s="33">
        <v>8332.3737735958439</v>
      </c>
      <c r="R154" s="33" t="s">
        <v>17</v>
      </c>
      <c r="S154" s="33" t="s">
        <v>17</v>
      </c>
    </row>
    <row r="155" spans="1:20" s="34" customFormat="1" ht="16.5">
      <c r="A155" s="24" t="s">
        <v>312</v>
      </c>
      <c r="B155" s="25" t="s">
        <v>313</v>
      </c>
      <c r="C155" s="26">
        <f>'[1]5월'!E155</f>
        <v>4.4000000000000004</v>
      </c>
      <c r="D155" s="27">
        <f>'[1]5월'!F155</f>
        <v>527.9916432803243</v>
      </c>
      <c r="E155" s="26">
        <f>'[1]5월'!I155</f>
        <v>0</v>
      </c>
      <c r="F155" s="27">
        <f>'[1]5월'!J155</f>
        <v>0</v>
      </c>
      <c r="G155" s="26">
        <f>'[1]5월'!M155</f>
        <v>0</v>
      </c>
      <c r="H155" s="27">
        <f>'[1]5월'!N155</f>
        <v>0</v>
      </c>
      <c r="I155" s="26">
        <f>'[1]5월'!Q155</f>
        <v>0</v>
      </c>
      <c r="J155" s="28">
        <f>'[1]5월'!R155</f>
        <v>0</v>
      </c>
      <c r="K155" s="29">
        <f>'[1]5월'!S155</f>
        <v>0</v>
      </c>
      <c r="L155" s="28">
        <f>'[1]5월'!T155</f>
        <v>0</v>
      </c>
      <c r="M155" s="30">
        <f>'[1]5월'!U155</f>
        <v>527.9916432803243</v>
      </c>
      <c r="N155" s="31">
        <f>'[1]5월'!X155</f>
        <v>0</v>
      </c>
      <c r="O155" s="32"/>
      <c r="P155" s="33" t="s">
        <v>17</v>
      </c>
      <c r="Q155" s="33">
        <v>58001.558363093653</v>
      </c>
      <c r="R155" s="33" t="s">
        <v>17</v>
      </c>
      <c r="S155" s="33" t="s">
        <v>17</v>
      </c>
    </row>
    <row r="156" spans="1:20" s="34" customFormat="1" ht="16.5">
      <c r="A156" s="24" t="s">
        <v>314</v>
      </c>
      <c r="B156" s="25" t="s">
        <v>315</v>
      </c>
      <c r="C156" s="26">
        <f>'[1]5월'!E156</f>
        <v>40.6</v>
      </c>
      <c r="D156" s="27">
        <f>'[1]5월'!F156</f>
        <v>4871.9228902684463</v>
      </c>
      <c r="E156" s="26">
        <f>'[1]5월'!I156</f>
        <v>2.62</v>
      </c>
      <c r="F156" s="27">
        <f>'[1]5월'!J156</f>
        <v>6781.216430577223</v>
      </c>
      <c r="G156" s="26">
        <f>'[1]5월'!M156</f>
        <v>0.51</v>
      </c>
      <c r="H156" s="27">
        <f>'[1]5월'!N156</f>
        <v>4691.5174549999956</v>
      </c>
      <c r="I156" s="26">
        <f>'[1]5월'!Q156</f>
        <v>0</v>
      </c>
      <c r="J156" s="28">
        <f>'[1]5월'!R156</f>
        <v>0</v>
      </c>
      <c r="K156" s="29">
        <f>'[1]5월'!S156</f>
        <v>64.63333333333334</v>
      </c>
      <c r="L156" s="28">
        <f>'[1]5월'!T156</f>
        <v>4884.7831774454671</v>
      </c>
      <c r="M156" s="30">
        <f>'[1]5월'!U156</f>
        <v>21229.43995329113</v>
      </c>
      <c r="N156" s="31">
        <f>'[1]5월'!X156</f>
        <v>0</v>
      </c>
      <c r="O156" s="32"/>
      <c r="P156" s="33" t="s">
        <v>17</v>
      </c>
      <c r="Q156" s="33" t="s">
        <v>17</v>
      </c>
      <c r="R156" s="33">
        <v>481.17511410481791</v>
      </c>
      <c r="S156" s="33" t="s">
        <v>17</v>
      </c>
    </row>
    <row r="157" spans="1:20" s="34" customFormat="1" ht="16.5">
      <c r="A157" s="24" t="s">
        <v>316</v>
      </c>
      <c r="B157" s="25" t="s">
        <v>317</v>
      </c>
      <c r="C157" s="26">
        <f>'[1]5월'!E157</f>
        <v>35.700000000000003</v>
      </c>
      <c r="D157" s="27">
        <f>'[1]5월'!F157</f>
        <v>4283.9321966153584</v>
      </c>
      <c r="E157" s="26">
        <f>'[1]5월'!I157</f>
        <v>6.41</v>
      </c>
      <c r="F157" s="27">
        <f>'[1]5월'!J157</f>
        <v>16590.686000000002</v>
      </c>
      <c r="G157" s="26">
        <f>'[1]5월'!M157</f>
        <v>1.06</v>
      </c>
      <c r="H157" s="27">
        <f>'[1]5월'!N157</f>
        <v>9750.9970633333251</v>
      </c>
      <c r="I157" s="26">
        <f>'[1]5월'!Q157</f>
        <v>0</v>
      </c>
      <c r="J157" s="28">
        <f>'[1]5월'!R157</f>
        <v>0</v>
      </c>
      <c r="K157" s="29">
        <f>'[1]5월'!S157</f>
        <v>0</v>
      </c>
      <c r="L157" s="28">
        <f>'[1]5월'!T157</f>
        <v>0</v>
      </c>
      <c r="M157" s="30">
        <f>'[1]5월'!U157</f>
        <v>30625.615259948685</v>
      </c>
      <c r="N157" s="31">
        <f>'[1]5월'!X157</f>
        <v>0</v>
      </c>
      <c r="O157" s="32"/>
      <c r="P157" s="33" t="s">
        <v>17</v>
      </c>
      <c r="Q157" s="33" t="s">
        <v>17</v>
      </c>
      <c r="R157" s="33">
        <v>581.13672245026839</v>
      </c>
      <c r="S157" s="33" t="s">
        <v>17</v>
      </c>
    </row>
    <row r="158" spans="1:20" s="34" customFormat="1" ht="16.5">
      <c r="A158" s="24" t="s">
        <v>318</v>
      </c>
      <c r="B158" s="25" t="s">
        <v>319</v>
      </c>
      <c r="C158" s="26">
        <f>'[1]5월'!E158</f>
        <v>5.9</v>
      </c>
      <c r="D158" s="27">
        <f>'[1]5월'!F158</f>
        <v>707.98879439861662</v>
      </c>
      <c r="E158" s="26">
        <f>'[1]5월'!I158</f>
        <v>0</v>
      </c>
      <c r="F158" s="27">
        <f>'[1]5월'!J158</f>
        <v>0</v>
      </c>
      <c r="G158" s="26">
        <f>'[1]5월'!M158</f>
        <v>0</v>
      </c>
      <c r="H158" s="27">
        <f>'[1]5월'!N158</f>
        <v>0</v>
      </c>
      <c r="I158" s="26">
        <f>'[1]5월'!Q158</f>
        <v>0</v>
      </c>
      <c r="J158" s="28">
        <f>'[1]5월'!R158</f>
        <v>0</v>
      </c>
      <c r="K158" s="29">
        <f>'[1]5월'!S158</f>
        <v>0</v>
      </c>
      <c r="L158" s="28">
        <f>'[1]5월'!T158</f>
        <v>0</v>
      </c>
      <c r="M158" s="30">
        <f>'[1]5월'!U158</f>
        <v>707.98879439861662</v>
      </c>
      <c r="N158" s="31">
        <f>'[1]5월'!X158</f>
        <v>0</v>
      </c>
      <c r="O158" s="32"/>
      <c r="P158" s="33" t="s">
        <v>17</v>
      </c>
      <c r="Q158" s="33">
        <v>41018.758830489234</v>
      </c>
      <c r="R158" s="33" t="s">
        <v>17</v>
      </c>
      <c r="S158" s="33" t="s">
        <v>17</v>
      </c>
    </row>
    <row r="159" spans="1:20" s="34" customFormat="1" ht="16.5">
      <c r="A159" s="24" t="s">
        <v>320</v>
      </c>
      <c r="B159" s="25" t="s">
        <v>321</v>
      </c>
      <c r="C159" s="26">
        <f>'[1]5월'!E159</f>
        <v>18.7</v>
      </c>
      <c r="D159" s="27">
        <f>'[1]5월'!F159</f>
        <v>2243.9644839413781</v>
      </c>
      <c r="E159" s="26">
        <f>'[1]5월'!I159</f>
        <v>2.63</v>
      </c>
      <c r="F159" s="27">
        <f>'[1]5월'!J159</f>
        <v>6807.0989360374415</v>
      </c>
      <c r="G159" s="26">
        <f>'[1]5월'!M159</f>
        <v>1.1000000000000001</v>
      </c>
      <c r="H159" s="27">
        <f>'[1]5월'!N159</f>
        <v>10118.959216666657</v>
      </c>
      <c r="I159" s="26">
        <f>'[1]5월'!Q159</f>
        <v>0.02</v>
      </c>
      <c r="J159" s="28">
        <f>'[1]5월'!R159</f>
        <v>1609.3008</v>
      </c>
      <c r="K159" s="29">
        <f>'[1]5월'!S159</f>
        <v>0.8666666666666667</v>
      </c>
      <c r="L159" s="28">
        <f>'[1]5월'!T159</f>
        <v>65.499929145736019</v>
      </c>
      <c r="M159" s="30">
        <f>'[1]5월'!U159</f>
        <v>20844.823365791213</v>
      </c>
      <c r="N159" s="31">
        <f>'[1]5월'!X159</f>
        <v>0</v>
      </c>
      <c r="O159" s="32"/>
      <c r="P159" s="33" t="s">
        <v>17</v>
      </c>
      <c r="Q159" s="33" t="s">
        <v>17</v>
      </c>
      <c r="R159" s="33">
        <v>543.2365014209031</v>
      </c>
      <c r="S159" s="33" t="s">
        <v>17</v>
      </c>
    </row>
    <row r="160" spans="1:20" s="34" customFormat="1" ht="16.5">
      <c r="A160" s="24" t="s">
        <v>322</v>
      </c>
      <c r="B160" s="25" t="s">
        <v>323</v>
      </c>
      <c r="C160" s="26">
        <f>'[1]5월'!E160</f>
        <v>32.1</v>
      </c>
      <c r="D160" s="27">
        <f>'[1]5월'!F160</f>
        <v>3851.9390339314564</v>
      </c>
      <c r="E160" s="26">
        <f>'[1]5월'!I160</f>
        <v>5.01</v>
      </c>
      <c r="F160" s="27">
        <f>'[1]5월'!J160</f>
        <v>12967.135235569423</v>
      </c>
      <c r="G160" s="26">
        <f>'[1]5월'!M160</f>
        <v>2.29</v>
      </c>
      <c r="H160" s="27">
        <f>'[1]5월'!N160</f>
        <v>21065.833278333314</v>
      </c>
      <c r="I160" s="26">
        <f>'[1]5월'!Q160</f>
        <v>0</v>
      </c>
      <c r="J160" s="28">
        <f>'[1]5월'!R160</f>
        <v>0</v>
      </c>
      <c r="K160" s="29">
        <f>'[1]5월'!S160</f>
        <v>0.36666666666666664</v>
      </c>
      <c r="L160" s="28">
        <f>'[1]5월'!T160</f>
        <v>27.711508484734466</v>
      </c>
      <c r="M160" s="30">
        <f>'[1]5월'!U160</f>
        <v>37912.61905631893</v>
      </c>
      <c r="N160" s="31">
        <f>'[1]5월'!X160</f>
        <v>0</v>
      </c>
      <c r="O160" s="32"/>
      <c r="P160" s="33" t="s">
        <v>17</v>
      </c>
      <c r="Q160" s="33" t="s">
        <v>17</v>
      </c>
      <c r="R160" s="33">
        <v>454.80265235238397</v>
      </c>
      <c r="S160" s="33" t="s">
        <v>17</v>
      </c>
    </row>
    <row r="161" spans="1:19" s="34" customFormat="1" ht="16.5">
      <c r="A161" s="24" t="s">
        <v>324</v>
      </c>
      <c r="B161" s="25" t="s">
        <v>325</v>
      </c>
      <c r="C161" s="26">
        <f>'[1]5월'!E161</f>
        <v>26</v>
      </c>
      <c r="D161" s="27">
        <f>'[1]5월'!F161</f>
        <v>3119.9506193837337</v>
      </c>
      <c r="E161" s="26">
        <f>'[1]5월'!I161</f>
        <v>5.42</v>
      </c>
      <c r="F161" s="27">
        <f>'[1]5월'!J161</f>
        <v>14028.317959438378</v>
      </c>
      <c r="G161" s="26">
        <f>'[1]5월'!M161</f>
        <v>2.5499999999999998</v>
      </c>
      <c r="H161" s="27">
        <f>'[1]5월'!N161</f>
        <v>23457.587274999976</v>
      </c>
      <c r="I161" s="26">
        <f>'[1]5월'!Q161</f>
        <v>0.01</v>
      </c>
      <c r="J161" s="28">
        <f>'[1]5월'!R161</f>
        <v>804.65039999999999</v>
      </c>
      <c r="K161" s="29">
        <f>'[1]5월'!S161</f>
        <v>38.516666666666666</v>
      </c>
      <c r="L161" s="28">
        <f>'[1]5월'!T161</f>
        <v>2910.9680049191525</v>
      </c>
      <c r="M161" s="30">
        <f>'[1]5월'!U161</f>
        <v>44321.47425874124</v>
      </c>
      <c r="N161" s="31">
        <f>'[1]5월'!X161</f>
        <v>0</v>
      </c>
      <c r="O161" s="32"/>
      <c r="P161" s="33">
        <v>2175.0514706747431</v>
      </c>
      <c r="Q161" s="33" t="s">
        <v>17</v>
      </c>
      <c r="R161" s="33" t="s">
        <v>17</v>
      </c>
      <c r="S161" s="33">
        <v>932.16491600346137</v>
      </c>
    </row>
    <row r="162" spans="1:19" s="34" customFormat="1" ht="16.5">
      <c r="A162" s="24" t="s">
        <v>326</v>
      </c>
      <c r="B162" s="25" t="s">
        <v>327</v>
      </c>
      <c r="C162" s="26">
        <f>'[1]5월'!E162</f>
        <v>18.2</v>
      </c>
      <c r="D162" s="27">
        <f>'[1]5월'!F162</f>
        <v>2183.9654335686137</v>
      </c>
      <c r="E162" s="26">
        <f>'[1]5월'!I162</f>
        <v>3.08</v>
      </c>
      <c r="F162" s="27">
        <f>'[1]5월'!J162</f>
        <v>7971.8116817472701</v>
      </c>
      <c r="G162" s="26">
        <f>'[1]5월'!M162</f>
        <v>1.1299999999999999</v>
      </c>
      <c r="H162" s="27">
        <f>'[1]5월'!N162</f>
        <v>10394.930831666656</v>
      </c>
      <c r="I162" s="26">
        <f>'[1]5월'!Q162</f>
        <v>0</v>
      </c>
      <c r="J162" s="28">
        <f>'[1]5월'!R162</f>
        <v>0</v>
      </c>
      <c r="K162" s="29">
        <f>'[1]5월'!S162</f>
        <v>43.233333333333334</v>
      </c>
      <c r="L162" s="28">
        <f>'[1]5월'!T162</f>
        <v>3267.4387731546003</v>
      </c>
      <c r="M162" s="30">
        <f>'[1]5월'!U162</f>
        <v>23818.146720137142</v>
      </c>
      <c r="N162" s="31">
        <f>'[1]5월'!X162</f>
        <v>0</v>
      </c>
      <c r="O162" s="32"/>
      <c r="P162" s="33">
        <v>51117.268766844427</v>
      </c>
      <c r="Q162" s="33" t="s">
        <v>17</v>
      </c>
      <c r="R162" s="33" t="s">
        <v>17</v>
      </c>
      <c r="S162" s="33">
        <v>21907.400900076183</v>
      </c>
    </row>
    <row r="163" spans="1:19" s="34" customFormat="1" ht="16.5">
      <c r="A163" s="24" t="s">
        <v>328</v>
      </c>
      <c r="B163" s="25" t="s">
        <v>329</v>
      </c>
      <c r="C163" s="26">
        <f>'[1]5월'!E163</f>
        <v>22.2</v>
      </c>
      <c r="D163" s="27">
        <f>'[1]5월'!F163</f>
        <v>2663.9578365507268</v>
      </c>
      <c r="E163" s="26">
        <f>'[1]5월'!I163</f>
        <v>2.5099999999999998</v>
      </c>
      <c r="F163" s="27">
        <f>'[1]5월'!J163</f>
        <v>6496.50887051482</v>
      </c>
      <c r="G163" s="26">
        <f>'[1]5월'!M163</f>
        <v>0.87</v>
      </c>
      <c r="H163" s="27">
        <f>'[1]5월'!N163</f>
        <v>8003.176834999992</v>
      </c>
      <c r="I163" s="26">
        <f>'[1]5월'!Q163</f>
        <v>0.11</v>
      </c>
      <c r="J163" s="28">
        <f>'[1]5월'!R163</f>
        <v>8851.1543999999994</v>
      </c>
      <c r="K163" s="29">
        <f>'[1]5월'!S163</f>
        <v>87.583333333333329</v>
      </c>
      <c r="L163" s="28">
        <f>'[1]5월'!T163</f>
        <v>6619.2716857854366</v>
      </c>
      <c r="M163" s="30">
        <f>'[1]5월'!U163</f>
        <v>32634.069627850975</v>
      </c>
      <c r="N163" s="31">
        <f>'[1]5월'!X163</f>
        <v>0</v>
      </c>
      <c r="O163" s="32"/>
      <c r="P163" s="33" t="s">
        <v>17</v>
      </c>
      <c r="Q163" s="33" t="s">
        <v>17</v>
      </c>
      <c r="R163" s="33">
        <v>543.2365014209031</v>
      </c>
      <c r="S163" s="33" t="s">
        <v>17</v>
      </c>
    </row>
    <row r="164" spans="1:19" s="34" customFormat="1" ht="16.5">
      <c r="A164" s="24" t="s">
        <v>330</v>
      </c>
      <c r="B164" s="25" t="s">
        <v>331</v>
      </c>
      <c r="C164" s="26">
        <f>'[1]5월'!E164</f>
        <v>8</v>
      </c>
      <c r="D164" s="27">
        <f>'[1]5월'!F164</f>
        <v>959.98480596422587</v>
      </c>
      <c r="E164" s="26">
        <f>'[1]5월'!I164</f>
        <v>1.03</v>
      </c>
      <c r="F164" s="27">
        <f>'[1]5월'!J164</f>
        <v>2665.8980624024962</v>
      </c>
      <c r="G164" s="26">
        <f>'[1]5월'!M164</f>
        <v>0.5</v>
      </c>
      <c r="H164" s="27">
        <f>'[1]5월'!N164</f>
        <v>4599.5269166666621</v>
      </c>
      <c r="I164" s="26">
        <f>'[1]5월'!Q164</f>
        <v>0</v>
      </c>
      <c r="J164" s="28">
        <f>'[1]5월'!R164</f>
        <v>0</v>
      </c>
      <c r="K164" s="29">
        <f>'[1]5월'!S164</f>
        <v>0</v>
      </c>
      <c r="L164" s="28">
        <f>'[1]5월'!T164</f>
        <v>0</v>
      </c>
      <c r="M164" s="30">
        <f>'[1]5월'!U164</f>
        <v>8225.4097850333837</v>
      </c>
      <c r="N164" s="31">
        <f>'[1]5월'!X164</f>
        <v>0</v>
      </c>
      <c r="O164" s="32"/>
      <c r="P164" s="33" t="s">
        <v>17</v>
      </c>
      <c r="Q164" s="33">
        <v>12247.644205207216</v>
      </c>
      <c r="R164" s="33" t="s">
        <v>17</v>
      </c>
      <c r="S164" s="33" t="s">
        <v>17</v>
      </c>
    </row>
    <row r="165" spans="1:19" s="34" customFormat="1" ht="16.5">
      <c r="A165" s="24" t="s">
        <v>332</v>
      </c>
      <c r="B165" s="25" t="s">
        <v>333</v>
      </c>
      <c r="C165" s="26">
        <f>'[1]5월'!E165</f>
        <v>9.1999999999999993</v>
      </c>
      <c r="D165" s="27">
        <f>'[1]5월'!F165</f>
        <v>1103.9825268588597</v>
      </c>
      <c r="E165" s="26">
        <f>'[1]5월'!I165</f>
        <v>1.38</v>
      </c>
      <c r="F165" s="27">
        <f>'[1]5월'!J165</f>
        <v>3571.7857535101402</v>
      </c>
      <c r="G165" s="26">
        <f>'[1]5월'!M165</f>
        <v>0.43</v>
      </c>
      <c r="H165" s="27">
        <f>'[1]5월'!N165</f>
        <v>3955.5931483333293</v>
      </c>
      <c r="I165" s="26">
        <f>'[1]5월'!Q165</f>
        <v>0</v>
      </c>
      <c r="J165" s="28">
        <f>'[1]5월'!R165</f>
        <v>0</v>
      </c>
      <c r="K165" s="29">
        <f>'[1]5월'!S165</f>
        <v>12.483333333333333</v>
      </c>
      <c r="L165" s="28">
        <f>'[1]5월'!T165</f>
        <v>943.45090250300518</v>
      </c>
      <c r="M165" s="30">
        <f>'[1]5월'!U165</f>
        <v>9574.8123312053358</v>
      </c>
      <c r="N165" s="31">
        <f>'[1]5월'!X165</f>
        <v>0</v>
      </c>
      <c r="O165" s="32"/>
      <c r="P165" s="33" t="s">
        <v>17</v>
      </c>
      <c r="Q165" s="33" t="s">
        <v>17</v>
      </c>
      <c r="R165" s="33">
        <v>530.60309441111463</v>
      </c>
      <c r="S165" s="33" t="s">
        <v>17</v>
      </c>
    </row>
    <row r="166" spans="1:19" s="34" customFormat="1" ht="16.5">
      <c r="A166" s="24" t="s">
        <v>334</v>
      </c>
      <c r="B166" s="25" t="s">
        <v>335</v>
      </c>
      <c r="C166" s="26">
        <f>'[1]5월'!E166</f>
        <v>31.1</v>
      </c>
      <c r="D166" s="27">
        <f>'[1]5월'!F166</f>
        <v>3731.9409331859283</v>
      </c>
      <c r="E166" s="26">
        <f>'[1]5월'!I166</f>
        <v>7.53</v>
      </c>
      <c r="F166" s="27">
        <f>'[1]5월'!J166</f>
        <v>19489.526611544465</v>
      </c>
      <c r="G166" s="26">
        <f>'[1]5월'!M166</f>
        <v>2.37</v>
      </c>
      <c r="H166" s="27">
        <f>'[1]5월'!N166</f>
        <v>21801.757584999981</v>
      </c>
      <c r="I166" s="26">
        <f>'[1]5월'!Q166</f>
        <v>0</v>
      </c>
      <c r="J166" s="28">
        <f>'[1]5월'!R166</f>
        <v>0</v>
      </c>
      <c r="K166" s="29">
        <f>'[1]5월'!S166</f>
        <v>0.4</v>
      </c>
      <c r="L166" s="28">
        <f>'[1]5월'!T166</f>
        <v>30.230736528801238</v>
      </c>
      <c r="M166" s="30">
        <f>'[1]5월'!U166</f>
        <v>45053.455866259173</v>
      </c>
      <c r="N166" s="31">
        <f>'[1]5월'!X166</f>
        <v>0</v>
      </c>
      <c r="O166" s="32"/>
      <c r="P166" s="33">
        <v>25970.451830539881</v>
      </c>
      <c r="Q166" s="33" t="s">
        <v>17</v>
      </c>
      <c r="R166" s="33" t="s">
        <v>17</v>
      </c>
      <c r="S166" s="33">
        <v>11130.193641659949</v>
      </c>
    </row>
    <row r="167" spans="1:19" s="34" customFormat="1" ht="16.5">
      <c r="A167" s="24" t="s">
        <v>336</v>
      </c>
      <c r="B167" s="25" t="s">
        <v>337</v>
      </c>
      <c r="C167" s="26">
        <f>'[1]5월'!E167</f>
        <v>54</v>
      </c>
      <c r="D167" s="27">
        <f>'[1]5월'!F167</f>
        <v>6479.8974402585245</v>
      </c>
      <c r="E167" s="26">
        <f>'[1]5월'!I167</f>
        <v>5.98</v>
      </c>
      <c r="F167" s="27">
        <f>'[1]5월'!J167</f>
        <v>15477.73826521061</v>
      </c>
      <c r="G167" s="26">
        <f>'[1]5월'!M167</f>
        <v>2.48</v>
      </c>
      <c r="H167" s="27">
        <f>'[1]5월'!N167</f>
        <v>22813.653506666644</v>
      </c>
      <c r="I167" s="26">
        <f>'[1]5월'!Q167</f>
        <v>0.04</v>
      </c>
      <c r="J167" s="28">
        <f>'[1]5월'!R167</f>
        <v>3218.6016</v>
      </c>
      <c r="K167" s="29">
        <f>'[1]5월'!S167</f>
        <v>9.4166666666666661</v>
      </c>
      <c r="L167" s="28">
        <f>'[1]5월'!T167</f>
        <v>711.68192244886234</v>
      </c>
      <c r="M167" s="30">
        <f>'[1]5월'!U167</f>
        <v>48701.572734584639</v>
      </c>
      <c r="N167" s="31">
        <f>'[1]5월'!X167</f>
        <v>0</v>
      </c>
      <c r="O167" s="32"/>
      <c r="P167" s="33" t="s">
        <v>17</v>
      </c>
      <c r="Q167" s="33" t="s">
        <v>17</v>
      </c>
      <c r="R167" s="33">
        <v>555.86990843069157</v>
      </c>
      <c r="S167" s="33" t="s">
        <v>17</v>
      </c>
    </row>
    <row r="168" spans="1:19" s="34" customFormat="1" ht="16.5">
      <c r="A168" s="24" t="s">
        <v>338</v>
      </c>
      <c r="B168" s="25" t="s">
        <v>339</v>
      </c>
      <c r="C168" s="26">
        <f>'[1]5월'!E168</f>
        <v>11.4</v>
      </c>
      <c r="D168" s="27">
        <f>'[1]5월'!F168</f>
        <v>1367.9783484990219</v>
      </c>
      <c r="E168" s="26">
        <f>'[1]5월'!I168</f>
        <v>1.94</v>
      </c>
      <c r="F168" s="27">
        <f>'[1]5월'!J168</f>
        <v>5021.2060592823709</v>
      </c>
      <c r="G168" s="26">
        <f>'[1]5월'!M168</f>
        <v>0.68</v>
      </c>
      <c r="H168" s="27">
        <f>'[1]5월'!N168</f>
        <v>6255.3566066666608</v>
      </c>
      <c r="I168" s="26">
        <f>'[1]5월'!Q168</f>
        <v>0</v>
      </c>
      <c r="J168" s="28">
        <f>'[1]5월'!R168</f>
        <v>0</v>
      </c>
      <c r="K168" s="29">
        <f>'[1]5월'!S168</f>
        <v>0</v>
      </c>
      <c r="L168" s="28">
        <f>'[1]5월'!T168</f>
        <v>0</v>
      </c>
      <c r="M168" s="30">
        <f>'[1]5월'!U168</f>
        <v>12644.541014448054</v>
      </c>
      <c r="N168" s="31">
        <f>'[1]5월'!X168</f>
        <v>0</v>
      </c>
      <c r="O168" s="32"/>
      <c r="P168" s="33" t="s">
        <v>17</v>
      </c>
      <c r="Q168" s="33" t="s">
        <v>17</v>
      </c>
      <c r="R168" s="33">
        <v>543.2365014209031</v>
      </c>
      <c r="S168" s="33" t="s">
        <v>17</v>
      </c>
    </row>
    <row r="169" spans="1:19" s="34" customFormat="1" ht="16.5">
      <c r="A169" s="24" t="s">
        <v>340</v>
      </c>
      <c r="B169" s="25" t="s">
        <v>341</v>
      </c>
      <c r="C169" s="26">
        <f>'[1]5월'!E169</f>
        <v>48</v>
      </c>
      <c r="D169" s="27">
        <f>'[1]5월'!F169</f>
        <v>5759.9088357853552</v>
      </c>
      <c r="E169" s="26">
        <f>'[1]5월'!I169</f>
        <v>1.98</v>
      </c>
      <c r="F169" s="27">
        <f>'[1]5월'!J169</f>
        <v>5124.7360811232447</v>
      </c>
      <c r="G169" s="26">
        <f>'[1]5월'!M169</f>
        <v>0.54</v>
      </c>
      <c r="H169" s="27">
        <f>'[1]5월'!N169</f>
        <v>4967.4890699999951</v>
      </c>
      <c r="I169" s="26">
        <f>'[1]5월'!Q169</f>
        <v>0.03</v>
      </c>
      <c r="J169" s="28">
        <f>'[1]5월'!R169</f>
        <v>2413.9511999999995</v>
      </c>
      <c r="K169" s="29">
        <f>'[1]5월'!S169</f>
        <v>8.6166666666666671</v>
      </c>
      <c r="L169" s="28">
        <f>'[1]5월'!T169</f>
        <v>651.22044939125999</v>
      </c>
      <c r="M169" s="30">
        <f>'[1]5월'!U169</f>
        <v>18917.305636299858</v>
      </c>
      <c r="N169" s="31">
        <f>'[1]5월'!X169</f>
        <v>0</v>
      </c>
      <c r="O169" s="32"/>
      <c r="P169" s="33" t="s">
        <v>17</v>
      </c>
      <c r="Q169" s="33" t="s">
        <v>17</v>
      </c>
      <c r="R169" s="33">
        <v>454.80265235238397</v>
      </c>
      <c r="S169" s="33" t="s">
        <v>17</v>
      </c>
    </row>
    <row r="170" spans="1:19" s="34" customFormat="1" ht="16.5">
      <c r="A170" s="24" t="s">
        <v>342</v>
      </c>
      <c r="B170" s="25" t="s">
        <v>343</v>
      </c>
      <c r="C170" s="26">
        <f>'[1]5월'!E170</f>
        <v>9.6999999999999993</v>
      </c>
      <c r="D170" s="27">
        <f>'[1]5월'!F170</f>
        <v>1163.9815772316238</v>
      </c>
      <c r="E170" s="26">
        <f>'[1]5월'!I170</f>
        <v>2.44</v>
      </c>
      <c r="F170" s="27">
        <f>'[1]5월'!J170</f>
        <v>6315.3313322932918</v>
      </c>
      <c r="G170" s="26">
        <f>'[1]5월'!M170</f>
        <v>0.79</v>
      </c>
      <c r="H170" s="27">
        <f>'[1]5월'!N170</f>
        <v>7267.2525283333262</v>
      </c>
      <c r="I170" s="26">
        <f>'[1]5월'!Q170</f>
        <v>0</v>
      </c>
      <c r="J170" s="28">
        <f>'[1]5월'!R170</f>
        <v>0</v>
      </c>
      <c r="K170" s="29">
        <f>'[1]5월'!S170</f>
        <v>5.4</v>
      </c>
      <c r="L170" s="28">
        <f>'[1]5월'!T170</f>
        <v>408.11494313881673</v>
      </c>
      <c r="M170" s="30">
        <f>'[1]5월'!U170</f>
        <v>15154.680380997057</v>
      </c>
      <c r="N170" s="31">
        <f>'[1]5월'!X170</f>
        <v>0</v>
      </c>
      <c r="O170" s="32"/>
      <c r="P170" s="33">
        <v>38662.723315992778</v>
      </c>
      <c r="Q170" s="33" t="s">
        <v>17</v>
      </c>
      <c r="R170" s="33" t="s">
        <v>17</v>
      </c>
      <c r="S170" s="33">
        <v>16569.738563996903</v>
      </c>
    </row>
    <row r="171" spans="1:19" s="34" customFormat="1" ht="16.5">
      <c r="A171" s="24" t="s">
        <v>344</v>
      </c>
      <c r="B171" s="25" t="s">
        <v>345</v>
      </c>
      <c r="C171" s="26">
        <f>'[1]5월'!E171</f>
        <v>19.899999999999999</v>
      </c>
      <c r="D171" s="27">
        <f>'[1]5월'!F171</f>
        <v>2387.9622048360116</v>
      </c>
      <c r="E171" s="26">
        <f>'[1]5월'!I171</f>
        <v>2.94</v>
      </c>
      <c r="F171" s="27">
        <f>'[1]5월'!J171</f>
        <v>7609.4566053042126</v>
      </c>
      <c r="G171" s="26">
        <f>'[1]5월'!M171</f>
        <v>0.81</v>
      </c>
      <c r="H171" s="27">
        <f>'[1]5월'!N171</f>
        <v>7451.2336049999931</v>
      </c>
      <c r="I171" s="26">
        <f>'[1]5월'!Q171</f>
        <v>0</v>
      </c>
      <c r="J171" s="28">
        <f>'[1]5월'!R171</f>
        <v>0</v>
      </c>
      <c r="K171" s="29">
        <f>'[1]5월'!S171</f>
        <v>0</v>
      </c>
      <c r="L171" s="28">
        <f>'[1]5월'!T171</f>
        <v>0</v>
      </c>
      <c r="M171" s="30">
        <f>'[1]5월'!U171</f>
        <v>17448.652415140219</v>
      </c>
      <c r="N171" s="31">
        <f>'[1]5월'!X171</f>
        <v>0</v>
      </c>
      <c r="O171" s="32"/>
      <c r="P171" s="33" t="s">
        <v>17</v>
      </c>
      <c r="Q171" s="33">
        <v>36098.228537774106</v>
      </c>
      <c r="R171" s="33" t="s">
        <v>17</v>
      </c>
      <c r="S171" s="33" t="s">
        <v>17</v>
      </c>
    </row>
    <row r="172" spans="1:19" s="34" customFormat="1" ht="16.5">
      <c r="A172" s="24" t="s">
        <v>346</v>
      </c>
      <c r="B172" s="25" t="s">
        <v>347</v>
      </c>
      <c r="C172" s="26">
        <f>'[1]5월'!E172</f>
        <v>27.1</v>
      </c>
      <c r="D172" s="27">
        <f>'[1]5월'!F172</f>
        <v>3251.9485302038152</v>
      </c>
      <c r="E172" s="26">
        <f>'[1]5월'!I172</f>
        <v>2.2799999999999998</v>
      </c>
      <c r="F172" s="27">
        <f>'[1]5월'!J172</f>
        <v>5901.2112449297974</v>
      </c>
      <c r="G172" s="26">
        <f>'[1]5월'!M172</f>
        <v>1.1499999999999999</v>
      </c>
      <c r="H172" s="27">
        <f>'[1]5월'!N172</f>
        <v>10578.911908333323</v>
      </c>
      <c r="I172" s="26">
        <f>'[1]5월'!Q172</f>
        <v>0</v>
      </c>
      <c r="J172" s="28">
        <f>'[1]5월'!R172</f>
        <v>0</v>
      </c>
      <c r="K172" s="29">
        <f>'[1]5월'!S172</f>
        <v>0</v>
      </c>
      <c r="L172" s="28">
        <f>'[1]5월'!T172</f>
        <v>0</v>
      </c>
      <c r="M172" s="30">
        <f>'[1]5월'!U172</f>
        <v>19732.071683466937</v>
      </c>
      <c r="N172" s="31">
        <f>'[1]5월'!X172</f>
        <v>0</v>
      </c>
      <c r="O172" s="32"/>
      <c r="P172" s="33">
        <v>504.19569854166338</v>
      </c>
      <c r="Q172" s="33" t="s">
        <v>17</v>
      </c>
      <c r="R172" s="33" t="s">
        <v>17</v>
      </c>
      <c r="S172" s="33">
        <v>216.08387080357002</v>
      </c>
    </row>
    <row r="173" spans="1:19" s="34" customFormat="1" ht="16.5">
      <c r="A173" s="24" t="s">
        <v>348</v>
      </c>
      <c r="B173" s="25" t="s">
        <v>349</v>
      </c>
      <c r="C173" s="26">
        <f>'[1]5월'!E173</f>
        <v>44</v>
      </c>
      <c r="D173" s="27">
        <f>'[1]5월'!F173</f>
        <v>5279.9164328032421</v>
      </c>
      <c r="E173" s="26">
        <f>'[1]5월'!I173</f>
        <v>6.92</v>
      </c>
      <c r="F173" s="27">
        <f>'[1]5월'!J173</f>
        <v>17910.693778471141</v>
      </c>
      <c r="G173" s="26">
        <f>'[1]5월'!M173</f>
        <v>2.66</v>
      </c>
      <c r="H173" s="27">
        <f>'[1]5월'!N173</f>
        <v>24469.483196666642</v>
      </c>
      <c r="I173" s="26">
        <f>'[1]5월'!Q173</f>
        <v>0</v>
      </c>
      <c r="J173" s="28">
        <f>'[1]5월'!R173</f>
        <v>0</v>
      </c>
      <c r="K173" s="29">
        <f>'[1]5월'!S173</f>
        <v>121.41666666666667</v>
      </c>
      <c r="L173" s="28">
        <f>'[1]5월'!T173</f>
        <v>9176.2881505132082</v>
      </c>
      <c r="M173" s="30">
        <f>'[1]5월'!U173</f>
        <v>56836.381558454232</v>
      </c>
      <c r="N173" s="31">
        <f>'[1]5월'!X173</f>
        <v>0</v>
      </c>
      <c r="O173" s="32"/>
      <c r="P173" s="33" t="s">
        <v>17</v>
      </c>
      <c r="Q173" s="33" t="s">
        <v>17</v>
      </c>
      <c r="R173" s="33">
        <v>454.80265235238397</v>
      </c>
      <c r="S173" s="33" t="s">
        <v>17</v>
      </c>
    </row>
    <row r="174" spans="1:19" s="34" customFormat="1" ht="16.5">
      <c r="A174" s="24" t="s">
        <v>350</v>
      </c>
      <c r="B174" s="25" t="s">
        <v>351</v>
      </c>
      <c r="C174" s="26">
        <f>'[1]5월'!E174</f>
        <v>31</v>
      </c>
      <c r="D174" s="27">
        <f>'[1]5월'!F174</f>
        <v>3719.941123111375</v>
      </c>
      <c r="E174" s="26">
        <f>'[1]5월'!I174</f>
        <v>2.42</v>
      </c>
      <c r="F174" s="27">
        <f>'[1]5월'!J174</f>
        <v>6263.5663213728558</v>
      </c>
      <c r="G174" s="26">
        <f>'[1]5월'!M174</f>
        <v>0.85</v>
      </c>
      <c r="H174" s="27">
        <f>'[1]5월'!N174</f>
        <v>7819.1957583333251</v>
      </c>
      <c r="I174" s="26">
        <f>'[1]5월'!Q174</f>
        <v>0.01</v>
      </c>
      <c r="J174" s="28">
        <f>'[1]5월'!R174</f>
        <v>804.65039999999999</v>
      </c>
      <c r="K174" s="29">
        <f>'[1]5월'!S174</f>
        <v>0</v>
      </c>
      <c r="L174" s="28">
        <f>'[1]5월'!T174</f>
        <v>0</v>
      </c>
      <c r="M174" s="30">
        <f>'[1]5월'!U174</f>
        <v>18607.353602817555</v>
      </c>
      <c r="N174" s="31">
        <f>'[1]5월'!X174</f>
        <v>0</v>
      </c>
      <c r="O174" s="32"/>
      <c r="P174" s="33" t="s">
        <v>17</v>
      </c>
      <c r="Q174" s="33" t="s">
        <v>17</v>
      </c>
      <c r="R174" s="33">
        <v>543.2365014209031</v>
      </c>
      <c r="S174" s="33" t="s">
        <v>17</v>
      </c>
    </row>
    <row r="175" spans="1:19" s="34" customFormat="1" ht="16.5">
      <c r="A175" s="24" t="s">
        <v>352</v>
      </c>
      <c r="B175" s="25" t="s">
        <v>353</v>
      </c>
      <c r="C175" s="26">
        <f>'[1]5월'!E175</f>
        <v>34.200000000000003</v>
      </c>
      <c r="D175" s="27">
        <f>'[1]5월'!F175</f>
        <v>4103.9350454970654</v>
      </c>
      <c r="E175" s="26">
        <f>'[1]5월'!I175</f>
        <v>3.08</v>
      </c>
      <c r="F175" s="27">
        <f>'[1]5월'!J175</f>
        <v>7971.8116817472701</v>
      </c>
      <c r="G175" s="26">
        <f>'[1]5월'!M175</f>
        <v>0.84</v>
      </c>
      <c r="H175" s="27">
        <f>'[1]5월'!N175</f>
        <v>7727.2052199999926</v>
      </c>
      <c r="I175" s="26">
        <f>'[1]5월'!Q175</f>
        <v>0</v>
      </c>
      <c r="J175" s="28">
        <f>'[1]5월'!R175</f>
        <v>0</v>
      </c>
      <c r="K175" s="29">
        <f>'[1]5월'!S175</f>
        <v>3.1</v>
      </c>
      <c r="L175" s="28">
        <f>'[1]5월'!T175</f>
        <v>234.28820809820959</v>
      </c>
      <c r="M175" s="30">
        <f>'[1]5월'!U175</f>
        <v>20037.240155342537</v>
      </c>
      <c r="N175" s="31" t="str">
        <f>'[1]5월'!X175</f>
        <v/>
      </c>
      <c r="O175" s="32"/>
      <c r="P175" s="33" t="s">
        <v>17</v>
      </c>
      <c r="Q175" s="33" t="s">
        <v>17</v>
      </c>
      <c r="R175" s="33">
        <v>626.77647760963305</v>
      </c>
      <c r="S175" s="33" t="s">
        <v>17</v>
      </c>
    </row>
    <row r="176" spans="1:19" s="34" customFormat="1" ht="16.5">
      <c r="A176" s="24" t="s">
        <v>354</v>
      </c>
      <c r="B176" s="25" t="s">
        <v>355</v>
      </c>
      <c r="C176" s="26">
        <f>'[1]5월'!E176</f>
        <v>35</v>
      </c>
      <c r="D176" s="27">
        <f>'[1]5월'!F176</f>
        <v>4199.9335260934877</v>
      </c>
      <c r="E176" s="26">
        <f>'[1]5월'!I176</f>
        <v>4.96</v>
      </c>
      <c r="F176" s="27">
        <f>'[1]5월'!J176</f>
        <v>12837.722708268331</v>
      </c>
      <c r="G176" s="26">
        <f>'[1]5월'!M176</f>
        <v>1.51</v>
      </c>
      <c r="H176" s="27">
        <f>'[1]5월'!N176</f>
        <v>13890.57128833332</v>
      </c>
      <c r="I176" s="26">
        <f>'[1]5월'!Q176</f>
        <v>0.03</v>
      </c>
      <c r="J176" s="28">
        <f>'[1]5월'!R176</f>
        <v>2413.9511999999995</v>
      </c>
      <c r="K176" s="29">
        <f>'[1]5월'!S176</f>
        <v>18.333333333333332</v>
      </c>
      <c r="L176" s="28">
        <f>'[1]5월'!T176</f>
        <v>1385.5754242367232</v>
      </c>
      <c r="M176" s="30">
        <f>'[1]5월'!U176</f>
        <v>34727.754146931868</v>
      </c>
      <c r="N176" s="31" t="str">
        <f>'[1]5월'!X176</f>
        <v/>
      </c>
      <c r="O176" s="32"/>
      <c r="P176" s="33" t="s">
        <v>17</v>
      </c>
      <c r="Q176" s="33" t="s">
        <v>17</v>
      </c>
      <c r="R176" s="33">
        <v>543.2365014209031</v>
      </c>
      <c r="S176" s="33" t="s">
        <v>17</v>
      </c>
    </row>
    <row r="177" spans="1:19" s="34" customFormat="1" ht="16.5">
      <c r="A177" s="24" t="s">
        <v>356</v>
      </c>
      <c r="B177" s="25" t="s">
        <v>357</v>
      </c>
      <c r="C177" s="26">
        <f>'[1]5월'!E177</f>
        <v>25.7</v>
      </c>
      <c r="D177" s="27">
        <f>'[1]5월'!F177</f>
        <v>3083.9511891600755</v>
      </c>
      <c r="E177" s="26">
        <f>'[1]5월'!I177</f>
        <v>3.3099999999999996</v>
      </c>
      <c r="F177" s="27">
        <f>'[1]5월'!J177</f>
        <v>8567.1093073322918</v>
      </c>
      <c r="G177" s="26">
        <f>'[1]5월'!M177</f>
        <v>1.18</v>
      </c>
      <c r="H177" s="27">
        <f>'[1]5월'!N177</f>
        <v>10854.883523333323</v>
      </c>
      <c r="I177" s="26">
        <f>'[1]5월'!Q177</f>
        <v>0.06</v>
      </c>
      <c r="J177" s="28">
        <f>'[1]5월'!R177</f>
        <v>4827.902399999999</v>
      </c>
      <c r="K177" s="29">
        <f>'[1]5월'!S177</f>
        <v>78.083333333333329</v>
      </c>
      <c r="L177" s="28">
        <f>'[1]5월'!T177</f>
        <v>5901.2916932264079</v>
      </c>
      <c r="M177" s="30">
        <f>'[1]5월'!U177</f>
        <v>33235.138113052097</v>
      </c>
      <c r="N177" s="31" t="str">
        <f>'[1]5월'!X177</f>
        <v/>
      </c>
      <c r="O177" s="32"/>
      <c r="P177" s="33" t="s">
        <v>17</v>
      </c>
      <c r="Q177" s="33" t="s">
        <v>17</v>
      </c>
      <c r="R177" s="33">
        <v>467.43605936217244</v>
      </c>
      <c r="S177" s="33" t="s">
        <v>17</v>
      </c>
    </row>
    <row r="178" spans="1:19" s="34" customFormat="1" ht="16.5">
      <c r="A178" s="24" t="s">
        <v>358</v>
      </c>
      <c r="B178" s="25" t="s">
        <v>359</v>
      </c>
      <c r="C178" s="26">
        <f>'[1]5월'!E178</f>
        <v>14.5</v>
      </c>
      <c r="D178" s="27">
        <f>'[1]5월'!F178</f>
        <v>1739.9724608101594</v>
      </c>
      <c r="E178" s="26">
        <f>'[1]5월'!I178</f>
        <v>3.6</v>
      </c>
      <c r="F178" s="27">
        <f>'[1]5월'!J178</f>
        <v>9317.7019656786269</v>
      </c>
      <c r="G178" s="26">
        <f>'[1]5월'!M178</f>
        <v>0.79</v>
      </c>
      <c r="H178" s="27">
        <f>'[1]5월'!N178</f>
        <v>7267.2525283333262</v>
      </c>
      <c r="I178" s="26">
        <f>'[1]5월'!Q178</f>
        <v>0</v>
      </c>
      <c r="J178" s="28">
        <f>'[1]5월'!R178</f>
        <v>0</v>
      </c>
      <c r="K178" s="29">
        <f>'[1]5월'!S178</f>
        <v>85.583333333333329</v>
      </c>
      <c r="L178" s="28">
        <f>'[1]5월'!T178</f>
        <v>6468.1180031414306</v>
      </c>
      <c r="M178" s="30">
        <f>'[1]5월'!U178</f>
        <v>24793.044957963542</v>
      </c>
      <c r="N178" s="31" t="str">
        <f>'[1]5월'!X178</f>
        <v/>
      </c>
      <c r="O178" s="32"/>
      <c r="P178" s="33" t="s">
        <v>17</v>
      </c>
      <c r="Q178" s="33" t="s">
        <v>17</v>
      </c>
      <c r="R178" s="33">
        <v>543.2365014209031</v>
      </c>
      <c r="S178" s="33" t="s">
        <v>17</v>
      </c>
    </row>
    <row r="179" spans="1:19" s="34" customFormat="1" ht="16.5">
      <c r="A179" s="24" t="s">
        <v>360</v>
      </c>
      <c r="B179" s="25" t="s">
        <v>361</v>
      </c>
      <c r="C179" s="26">
        <f>'[1]5월'!E179</f>
        <v>35.299999999999997</v>
      </c>
      <c r="D179" s="27">
        <f>'[1]5월'!F179</f>
        <v>4235.9329563171468</v>
      </c>
      <c r="E179" s="26">
        <f>'[1]5월'!I179</f>
        <v>4.0199999999999996</v>
      </c>
      <c r="F179" s="27">
        <f>'[1]5월'!J179</f>
        <v>10404.7671950078</v>
      </c>
      <c r="G179" s="26">
        <f>'[1]5월'!M179</f>
        <v>1.41</v>
      </c>
      <c r="H179" s="27">
        <f>'[1]5월'!N179</f>
        <v>12970.665904999987</v>
      </c>
      <c r="I179" s="26">
        <f>'[1]5월'!Q179</f>
        <v>7.0000000000000007E-2</v>
      </c>
      <c r="J179" s="28">
        <f>'[1]5월'!R179</f>
        <v>5632.5528000000004</v>
      </c>
      <c r="K179" s="29">
        <f>'[1]5월'!S179</f>
        <v>1.8333333333333333</v>
      </c>
      <c r="L179" s="28">
        <f>'[1]5월'!T179</f>
        <v>138.55754242367232</v>
      </c>
      <c r="M179" s="30">
        <f>'[1]5월'!U179</f>
        <v>33382.476398748608</v>
      </c>
      <c r="N179" s="31" t="str">
        <f>'[1]5월'!X179</f>
        <v/>
      </c>
      <c r="O179" s="32"/>
      <c r="P179" s="33" t="s">
        <v>17</v>
      </c>
      <c r="Q179" s="33">
        <v>59143.115220242362</v>
      </c>
      <c r="R179" s="33" t="s">
        <v>17</v>
      </c>
      <c r="S179" s="33" t="s">
        <v>17</v>
      </c>
    </row>
    <row r="180" spans="1:19" s="34" customFormat="1" ht="16.5">
      <c r="A180" s="24" t="s">
        <v>362</v>
      </c>
      <c r="B180" s="25" t="s">
        <v>363</v>
      </c>
      <c r="C180" s="26">
        <f>'[1]5월'!E180</f>
        <v>12.8</v>
      </c>
      <c r="D180" s="27">
        <f>'[1]5월'!F180</f>
        <v>1535.9756895427613</v>
      </c>
      <c r="E180" s="26">
        <f>'[1]5월'!I180</f>
        <v>2.88</v>
      </c>
      <c r="F180" s="27">
        <f>'[1]5월'!J180</f>
        <v>7454.1615725429019</v>
      </c>
      <c r="G180" s="26">
        <f>'[1]5월'!M180</f>
        <v>0.71</v>
      </c>
      <c r="H180" s="27">
        <f>'[1]5월'!N180</f>
        <v>6531.3282216666603</v>
      </c>
      <c r="I180" s="26">
        <f>'[1]5월'!Q180</f>
        <v>0</v>
      </c>
      <c r="J180" s="28">
        <f>'[1]5월'!R180</f>
        <v>0</v>
      </c>
      <c r="K180" s="29">
        <f>'[1]5월'!S180</f>
        <v>0</v>
      </c>
      <c r="L180" s="28">
        <f>'[1]5월'!T180</f>
        <v>0</v>
      </c>
      <c r="M180" s="30">
        <f>'[1]5월'!U180</f>
        <v>15521.465483752323</v>
      </c>
      <c r="N180" s="31">
        <f>'[1]5월'!X180</f>
        <v>0</v>
      </c>
      <c r="O180" s="32"/>
      <c r="P180" s="33">
        <v>40868.190134995471</v>
      </c>
      <c r="Q180" s="33" t="s">
        <v>17</v>
      </c>
      <c r="R180" s="33" t="s">
        <v>17</v>
      </c>
      <c r="S180" s="33">
        <v>17514.938629283773</v>
      </c>
    </row>
    <row r="181" spans="1:19" s="34" customFormat="1" ht="16.5">
      <c r="A181" s="24" t="s">
        <v>364</v>
      </c>
      <c r="B181" s="25" t="s">
        <v>365</v>
      </c>
      <c r="C181" s="26">
        <f>'[1]5월'!E181</f>
        <v>8.3000000000000007</v>
      </c>
      <c r="D181" s="27">
        <f>'[1]5월'!F181</f>
        <v>995.98423618788445</v>
      </c>
      <c r="E181" s="26">
        <f>'[1]5월'!I181</f>
        <v>0.32</v>
      </c>
      <c r="F181" s="27">
        <f>'[1]5월'!J181</f>
        <v>828.24017472698904</v>
      </c>
      <c r="G181" s="26">
        <f>'[1]5월'!M181</f>
        <v>0.11</v>
      </c>
      <c r="H181" s="27">
        <f>'[1]5월'!N181</f>
        <v>1011.8959216666657</v>
      </c>
      <c r="I181" s="26">
        <f>'[1]5월'!Q181</f>
        <v>0</v>
      </c>
      <c r="J181" s="28">
        <f>'[1]5월'!R181</f>
        <v>0</v>
      </c>
      <c r="K181" s="29">
        <f>'[1]5월'!S181</f>
        <v>0</v>
      </c>
      <c r="L181" s="28">
        <f>'[1]5월'!T181</f>
        <v>0</v>
      </c>
      <c r="M181" s="30">
        <f>'[1]5월'!U181</f>
        <v>2836.1203325815391</v>
      </c>
      <c r="N181" s="31">
        <f>'[1]5월'!X181</f>
        <v>0</v>
      </c>
      <c r="O181" s="32"/>
      <c r="P181" s="33">
        <v>10472.781978392339</v>
      </c>
      <c r="Q181" s="33" t="s">
        <v>17</v>
      </c>
      <c r="R181" s="33" t="s">
        <v>17</v>
      </c>
      <c r="S181" s="33">
        <v>4488.3351335967163</v>
      </c>
    </row>
    <row r="182" spans="1:19" s="34" customFormat="1" ht="16.5">
      <c r="A182" s="24" t="s">
        <v>366</v>
      </c>
      <c r="B182" s="25" t="s">
        <v>367</v>
      </c>
      <c r="C182" s="26">
        <f>'[1]5월'!E182</f>
        <v>30.2</v>
      </c>
      <c r="D182" s="27">
        <f>'[1]5월'!F182</f>
        <v>3623.9426425149522</v>
      </c>
      <c r="E182" s="26">
        <f>'[1]5월'!I182</f>
        <v>5.26</v>
      </c>
      <c r="F182" s="27">
        <f>'[1]5월'!J182</f>
        <v>13614.197872074883</v>
      </c>
      <c r="G182" s="26">
        <f>'[1]5월'!M182</f>
        <v>1.48</v>
      </c>
      <c r="H182" s="27">
        <f>'[1]5월'!N182</f>
        <v>13614.59967333332</v>
      </c>
      <c r="I182" s="26">
        <f>'[1]5월'!Q182</f>
        <v>0</v>
      </c>
      <c r="J182" s="28">
        <f>'[1]5월'!R182</f>
        <v>0</v>
      </c>
      <c r="K182" s="29">
        <f>'[1]5월'!S182</f>
        <v>98.416666666666671</v>
      </c>
      <c r="L182" s="28">
        <f>'[1]5월'!T182</f>
        <v>7438.0208001071378</v>
      </c>
      <c r="M182" s="30">
        <f>'[1]5월'!U182</f>
        <v>38290.760988030292</v>
      </c>
      <c r="N182" s="31">
        <f>'[1]5월'!X182</f>
        <v>0</v>
      </c>
      <c r="O182" s="32"/>
      <c r="P182" s="33">
        <v>31111.456420185747</v>
      </c>
      <c r="Q182" s="33" t="s">
        <v>17</v>
      </c>
      <c r="R182" s="33" t="s">
        <v>17</v>
      </c>
      <c r="S182" s="33">
        <v>13333.48132293675</v>
      </c>
    </row>
    <row r="183" spans="1:19" s="34" customFormat="1" ht="16.5">
      <c r="A183" s="24" t="s">
        <v>368</v>
      </c>
      <c r="B183" s="25" t="s">
        <v>369</v>
      </c>
      <c r="C183" s="26">
        <f>'[1]5월'!E183</f>
        <v>45.2</v>
      </c>
      <c r="D183" s="27">
        <f>'[1]5월'!F183</f>
        <v>5423.9141536978768</v>
      </c>
      <c r="E183" s="26">
        <f>'[1]5월'!I183</f>
        <v>7.6</v>
      </c>
      <c r="F183" s="27">
        <f>'[1]5월'!J183</f>
        <v>19670.704149765988</v>
      </c>
      <c r="G183" s="26">
        <f>'[1]5월'!M183</f>
        <v>4.26</v>
      </c>
      <c r="H183" s="27">
        <f>'[1]5월'!N183</f>
        <v>39187.969329999956</v>
      </c>
      <c r="I183" s="26">
        <f>'[1]5월'!Q183</f>
        <v>0</v>
      </c>
      <c r="J183" s="28">
        <f>'[1]5월'!R183</f>
        <v>0</v>
      </c>
      <c r="K183" s="29">
        <f>'[1]5월'!S183</f>
        <v>47.68333333333333</v>
      </c>
      <c r="L183" s="28">
        <f>'[1]5월'!T183</f>
        <v>3603.7557170375139</v>
      </c>
      <c r="M183" s="30">
        <f>'[1]5월'!U183</f>
        <v>67886.343350501338</v>
      </c>
      <c r="N183" s="31">
        <f>'[1]5월'!X183</f>
        <v>0</v>
      </c>
      <c r="O183" s="32"/>
      <c r="P183" s="33">
        <v>5500.6899206344669</v>
      </c>
      <c r="Q183" s="33" t="s">
        <v>17</v>
      </c>
      <c r="R183" s="33" t="s">
        <v>17</v>
      </c>
      <c r="S183" s="33">
        <v>2357.4385374147714</v>
      </c>
    </row>
    <row r="184" spans="1:19" s="34" customFormat="1" ht="16.5">
      <c r="A184" s="24" t="s">
        <v>370</v>
      </c>
      <c r="B184" s="25" t="s">
        <v>371</v>
      </c>
      <c r="C184" s="26">
        <f>'[1]5월'!E184</f>
        <v>21</v>
      </c>
      <c r="D184" s="27">
        <f>'[1]5월'!F184</f>
        <v>2519.9601156560925</v>
      </c>
      <c r="E184" s="26">
        <f>'[1]5월'!I184</f>
        <v>2.36</v>
      </c>
      <c r="F184" s="27">
        <f>'[1]5월'!J184</f>
        <v>6108.2712886115442</v>
      </c>
      <c r="G184" s="26">
        <f>'[1]5월'!M184</f>
        <v>0.66</v>
      </c>
      <c r="H184" s="27">
        <f>'[1]5월'!N184</f>
        <v>6071.3755299999939</v>
      </c>
      <c r="I184" s="26">
        <f>'[1]5월'!Q184</f>
        <v>0.03</v>
      </c>
      <c r="J184" s="28">
        <f>'[1]5월'!R184</f>
        <v>2413.9511999999995</v>
      </c>
      <c r="K184" s="29">
        <f>'[1]5월'!S184</f>
        <v>13.983333333333333</v>
      </c>
      <c r="L184" s="28">
        <f>'[1]5월'!T184</f>
        <v>1056.8161644860097</v>
      </c>
      <c r="M184" s="30">
        <f>'[1]5월'!U184</f>
        <v>18170.374298753639</v>
      </c>
      <c r="N184" s="31">
        <f>'[1]5월'!X184</f>
        <v>0</v>
      </c>
      <c r="O184" s="32"/>
      <c r="P184" s="33">
        <v>5147.2743116332113</v>
      </c>
      <c r="Q184" s="33" t="s">
        <v>17</v>
      </c>
      <c r="R184" s="33" t="s">
        <v>17</v>
      </c>
      <c r="S184" s="33">
        <v>2205.9747049856619</v>
      </c>
    </row>
    <row r="185" spans="1:19" s="34" customFormat="1" ht="16.5">
      <c r="A185" s="24" t="s">
        <v>372</v>
      </c>
      <c r="B185" s="25" t="s">
        <v>373</v>
      </c>
      <c r="C185" s="26">
        <f>'[1]5월'!E185</f>
        <v>11.7</v>
      </c>
      <c r="D185" s="27">
        <f>'[1]5월'!F185</f>
        <v>1403.9777787226803</v>
      </c>
      <c r="E185" s="26">
        <f>'[1]5월'!I185</f>
        <v>1.3</v>
      </c>
      <c r="F185" s="27">
        <f>'[1]5월'!J185</f>
        <v>3364.7257098283935</v>
      </c>
      <c r="G185" s="26">
        <f>'[1]5월'!M185</f>
        <v>0.39</v>
      </c>
      <c r="H185" s="27">
        <f>'[1]5월'!N185</f>
        <v>3587.6309949999968</v>
      </c>
      <c r="I185" s="26">
        <f>'[1]5월'!Q185</f>
        <v>0</v>
      </c>
      <c r="J185" s="28">
        <f>'[1]5월'!R185</f>
        <v>0</v>
      </c>
      <c r="K185" s="29">
        <f>'[1]5월'!S185</f>
        <v>0</v>
      </c>
      <c r="L185" s="28">
        <f>'[1]5월'!T185</f>
        <v>0</v>
      </c>
      <c r="M185" s="30">
        <f>'[1]5월'!U185</f>
        <v>8356.3344835510707</v>
      </c>
      <c r="N185" s="31">
        <f>'[1]5월'!X185</f>
        <v>0</v>
      </c>
      <c r="O185" s="32"/>
      <c r="P185" s="33" t="s">
        <v>17</v>
      </c>
      <c r="Q185" s="33" t="s">
        <v>17</v>
      </c>
      <c r="R185" s="33">
        <v>546.55344461947425</v>
      </c>
      <c r="S185" s="33" t="s">
        <v>17</v>
      </c>
    </row>
    <row r="186" spans="1:19" s="34" customFormat="1" ht="16.5">
      <c r="A186" s="24" t="s">
        <v>374</v>
      </c>
      <c r="B186" s="25" t="s">
        <v>375</v>
      </c>
      <c r="C186" s="26">
        <f>'[1]5월'!E186</f>
        <v>12.6</v>
      </c>
      <c r="D186" s="27">
        <f>'[1]5월'!F186</f>
        <v>1511.9760693936557</v>
      </c>
      <c r="E186" s="26">
        <f>'[1]5월'!I186</f>
        <v>1.59</v>
      </c>
      <c r="F186" s="27">
        <f>'[1]5월'!J186</f>
        <v>4115.3183681747269</v>
      </c>
      <c r="G186" s="26">
        <f>'[1]5월'!M186</f>
        <v>0.52</v>
      </c>
      <c r="H186" s="27">
        <f>'[1]5월'!N186</f>
        <v>4783.5079933333291</v>
      </c>
      <c r="I186" s="26">
        <f>'[1]5월'!Q186</f>
        <v>0</v>
      </c>
      <c r="J186" s="28">
        <f>'[1]5월'!R186</f>
        <v>0</v>
      </c>
      <c r="K186" s="29">
        <f>'[1]5월'!S186</f>
        <v>19.149999999999999</v>
      </c>
      <c r="L186" s="28">
        <f>'[1]5월'!T186</f>
        <v>1447.2965113163591</v>
      </c>
      <c r="M186" s="30">
        <f>'[1]5월'!U186</f>
        <v>11858.098942218072</v>
      </c>
      <c r="N186" s="31">
        <f>'[1]5월'!X186</f>
        <v>0</v>
      </c>
      <c r="O186" s="32"/>
      <c r="P186" s="33" t="s">
        <v>17</v>
      </c>
      <c r="Q186" s="33" t="s">
        <v>17</v>
      </c>
      <c r="R186" s="33">
        <v>3154.1102149118628</v>
      </c>
      <c r="S186" s="33" t="s">
        <v>17</v>
      </c>
    </row>
    <row r="187" spans="1:19" s="34" customFormat="1" ht="16.5">
      <c r="A187" s="24" t="s">
        <v>376</v>
      </c>
      <c r="B187" s="25" t="s">
        <v>377</v>
      </c>
      <c r="C187" s="26">
        <f>'[1]5월'!E187</f>
        <v>21.1</v>
      </c>
      <c r="D187" s="27">
        <f>'[1]5월'!F187</f>
        <v>2531.9599257306459</v>
      </c>
      <c r="E187" s="26">
        <f>'[1]5월'!I187</f>
        <v>4.54</v>
      </c>
      <c r="F187" s="27">
        <f>'[1]5월'!J187</f>
        <v>11750.657478939158</v>
      </c>
      <c r="G187" s="26">
        <f>'[1]5월'!M187</f>
        <v>1.31</v>
      </c>
      <c r="H187" s="27">
        <f>'[1]5월'!N187</f>
        <v>12050.760521666656</v>
      </c>
      <c r="I187" s="26">
        <f>'[1]5월'!Q187</f>
        <v>0.01</v>
      </c>
      <c r="J187" s="28">
        <f>'[1]5월'!R187</f>
        <v>804.65039999999999</v>
      </c>
      <c r="K187" s="29">
        <f>'[1]5월'!S187</f>
        <v>1.1833333333333333</v>
      </c>
      <c r="L187" s="28">
        <f>'[1]5월'!T187</f>
        <v>89.432595564370331</v>
      </c>
      <c r="M187" s="30">
        <f>'[1]5월'!U187</f>
        <v>27227.460921900827</v>
      </c>
      <c r="N187" s="31">
        <f>'[1]5월'!X187</f>
        <v>0</v>
      </c>
      <c r="O187" s="32"/>
      <c r="P187" s="33">
        <v>18374.145376186163</v>
      </c>
      <c r="Q187" s="33" t="s">
        <v>17</v>
      </c>
      <c r="R187" s="33" t="s">
        <v>17</v>
      </c>
      <c r="S187" s="33">
        <v>7874.633732651213</v>
      </c>
    </row>
    <row r="188" spans="1:19" s="34" customFormat="1" ht="16.5">
      <c r="A188" s="24" t="s">
        <v>378</v>
      </c>
      <c r="B188" s="25" t="s">
        <v>379</v>
      </c>
      <c r="C188" s="26">
        <f>'[1]5월'!E188</f>
        <v>17.600000000000001</v>
      </c>
      <c r="D188" s="27">
        <f>'[1]5월'!F188</f>
        <v>2111.9665731212972</v>
      </c>
      <c r="E188" s="26">
        <f>'[1]5월'!I188</f>
        <v>2.56</v>
      </c>
      <c r="F188" s="27">
        <f>'[1]5월'!J188</f>
        <v>6625.9213978159123</v>
      </c>
      <c r="G188" s="26">
        <f>'[1]5월'!M188</f>
        <v>1.0900000000000001</v>
      </c>
      <c r="H188" s="27">
        <f>'[1]5월'!N188</f>
        <v>10026.968678333324</v>
      </c>
      <c r="I188" s="26">
        <f>'[1]5월'!Q188</f>
        <v>0.01</v>
      </c>
      <c r="J188" s="28">
        <f>'[1]5월'!R188</f>
        <v>804.65039999999999</v>
      </c>
      <c r="K188" s="29">
        <f>'[1]5월'!S188</f>
        <v>0</v>
      </c>
      <c r="L188" s="28">
        <f>'[1]5월'!T188</f>
        <v>0</v>
      </c>
      <c r="M188" s="30">
        <f>'[1]5월'!U188</f>
        <v>19569.507049270531</v>
      </c>
      <c r="N188" s="31">
        <f>'[1]5월'!X188</f>
        <v>0</v>
      </c>
      <c r="O188" s="32"/>
      <c r="P188" s="33" t="s">
        <v>17</v>
      </c>
      <c r="Q188" s="33" t="s">
        <v>17</v>
      </c>
      <c r="R188" s="33">
        <v>530.60309441111463</v>
      </c>
      <c r="S188" s="33" t="s">
        <v>17</v>
      </c>
    </row>
    <row r="189" spans="1:19" s="34" customFormat="1" ht="16.5">
      <c r="A189" s="24" t="s">
        <v>380</v>
      </c>
      <c r="B189" s="25" t="s">
        <v>381</v>
      </c>
      <c r="C189" s="26">
        <f>'[1]5월'!E189</f>
        <v>30.4</v>
      </c>
      <c r="D189" s="27">
        <f>'[1]5월'!F189</f>
        <v>3647.942262664058</v>
      </c>
      <c r="E189" s="26">
        <f>'[1]5월'!I189</f>
        <v>1.38</v>
      </c>
      <c r="F189" s="27">
        <f>'[1]5월'!J189</f>
        <v>3571.7857535101402</v>
      </c>
      <c r="G189" s="26">
        <f>'[1]5월'!M189</f>
        <v>0.5</v>
      </c>
      <c r="H189" s="27">
        <f>'[1]5월'!N189</f>
        <v>4599.5269166666621</v>
      </c>
      <c r="I189" s="26">
        <f>'[1]5월'!Q189</f>
        <v>0.03</v>
      </c>
      <c r="J189" s="28">
        <f>'[1]5월'!R189</f>
        <v>2413.9511999999995</v>
      </c>
      <c r="K189" s="29">
        <f>'[1]5월'!S189</f>
        <v>0</v>
      </c>
      <c r="L189" s="28">
        <f>'[1]5월'!T189</f>
        <v>0</v>
      </c>
      <c r="M189" s="30">
        <f>'[1]5월'!U189</f>
        <v>14233.20613284086</v>
      </c>
      <c r="N189" s="31">
        <f>'[1]5월'!X189</f>
        <v>0</v>
      </c>
      <c r="O189" s="32"/>
      <c r="P189" s="33">
        <v>19368.014321700422</v>
      </c>
      <c r="Q189" s="33" t="s">
        <v>17</v>
      </c>
      <c r="R189" s="33" t="s">
        <v>17</v>
      </c>
      <c r="S189" s="33">
        <v>8300.5775664430384</v>
      </c>
    </row>
    <row r="190" spans="1:19" s="34" customFormat="1" ht="16.5">
      <c r="A190" s="24" t="s">
        <v>382</v>
      </c>
      <c r="B190" s="25" t="s">
        <v>383</v>
      </c>
      <c r="C190" s="26">
        <f>'[1]5월'!E190</f>
        <v>18.399999999999999</v>
      </c>
      <c r="D190" s="27">
        <f>'[1]5월'!F190</f>
        <v>2207.9650537177195</v>
      </c>
      <c r="E190" s="26">
        <f>'[1]5월'!I190</f>
        <v>4.25</v>
      </c>
      <c r="F190" s="27">
        <f>'[1]5월'!J190</f>
        <v>11000.064820592823</v>
      </c>
      <c r="G190" s="26">
        <f>'[1]5월'!M190</f>
        <v>1.19</v>
      </c>
      <c r="H190" s="27">
        <f>'[1]5월'!N190</f>
        <v>10946.874061666655</v>
      </c>
      <c r="I190" s="26">
        <f>'[1]5월'!Q190</f>
        <v>0</v>
      </c>
      <c r="J190" s="28">
        <f>'[1]5월'!R190</f>
        <v>0</v>
      </c>
      <c r="K190" s="29">
        <f>'[1]5월'!S190</f>
        <v>147.94999999999999</v>
      </c>
      <c r="L190" s="28">
        <f>'[1]5월'!T190</f>
        <v>11181.593673590356</v>
      </c>
      <c r="M190" s="30">
        <f>'[1]5월'!U190</f>
        <v>35336.497609567552</v>
      </c>
      <c r="N190" s="31">
        <f>'[1]5월'!X190</f>
        <v>0</v>
      </c>
      <c r="O190" s="32"/>
      <c r="P190" s="33">
        <v>22539.496138106348</v>
      </c>
      <c r="Q190" s="33" t="s">
        <v>17</v>
      </c>
      <c r="R190" s="33" t="s">
        <v>17</v>
      </c>
      <c r="S190" s="33">
        <v>9659.784059188436</v>
      </c>
    </row>
    <row r="191" spans="1:19" s="34" customFormat="1" ht="16.5">
      <c r="A191" s="24" t="s">
        <v>384</v>
      </c>
      <c r="B191" s="25" t="s">
        <v>385</v>
      </c>
      <c r="C191" s="26">
        <f>'[1]5월'!E191</f>
        <v>58.3</v>
      </c>
      <c r="D191" s="27">
        <f>'[1]5월'!F191</f>
        <v>6995.8892734642959</v>
      </c>
      <c r="E191" s="26">
        <f>'[1]5월'!I191</f>
        <v>5.09</v>
      </c>
      <c r="F191" s="27">
        <f>'[1]5월'!J191</f>
        <v>13174.195279251171</v>
      </c>
      <c r="G191" s="26">
        <f>'[1]5월'!M191</f>
        <v>2.04</v>
      </c>
      <c r="H191" s="27">
        <f>'[1]5월'!N191</f>
        <v>18766.069819999982</v>
      </c>
      <c r="I191" s="26">
        <f>'[1]5월'!Q191</f>
        <v>0</v>
      </c>
      <c r="J191" s="28">
        <f>'[1]5월'!R191</f>
        <v>0</v>
      </c>
      <c r="K191" s="29">
        <f>'[1]5월'!S191</f>
        <v>16.683333333333334</v>
      </c>
      <c r="L191" s="28">
        <f>'[1]5월'!T191</f>
        <v>1260.8736360554183</v>
      </c>
      <c r="M191" s="30">
        <f>'[1]5월'!U191</f>
        <v>40197.028008770867</v>
      </c>
      <c r="N191" s="31">
        <f>'[1]5월'!X191</f>
        <v>0</v>
      </c>
      <c r="O191" s="32"/>
      <c r="P191" s="33">
        <v>12308.34854558892</v>
      </c>
      <c r="Q191" s="33" t="s">
        <v>17</v>
      </c>
      <c r="R191" s="33" t="s">
        <v>17</v>
      </c>
      <c r="S191" s="33">
        <v>5275.0065195381094</v>
      </c>
    </row>
    <row r="192" spans="1:19" s="34" customFormat="1" ht="16.5">
      <c r="A192" s="24" t="s">
        <v>386</v>
      </c>
      <c r="B192" s="25" t="s">
        <v>387</v>
      </c>
      <c r="C192" s="26">
        <f>'[1]5월'!E192</f>
        <v>18.8</v>
      </c>
      <c r="D192" s="27">
        <f>'[1]5월'!F192</f>
        <v>2255.964294015931</v>
      </c>
      <c r="E192" s="26">
        <f>'[1]5월'!I192</f>
        <v>4.3599999999999994</v>
      </c>
      <c r="F192" s="27">
        <f>'[1]5월'!J192</f>
        <v>11284.772380655226</v>
      </c>
      <c r="G192" s="26">
        <f>'[1]5월'!M192</f>
        <v>1.94</v>
      </c>
      <c r="H192" s="27">
        <f>'[1]5월'!N192</f>
        <v>17846.164436666648</v>
      </c>
      <c r="I192" s="26">
        <f>'[1]5월'!Q192</f>
        <v>0.02</v>
      </c>
      <c r="J192" s="28">
        <f>'[1]5월'!R192</f>
        <v>1609.3008</v>
      </c>
      <c r="K192" s="29">
        <f>'[1]5월'!S192</f>
        <v>8.9</v>
      </c>
      <c r="L192" s="28">
        <f>'[1]5월'!T192</f>
        <v>672.63388776582758</v>
      </c>
      <c r="M192" s="30">
        <f>'[1]5월'!U192</f>
        <v>33668.835799103632</v>
      </c>
      <c r="N192" s="31">
        <f>'[1]5월'!X192</f>
        <v>0</v>
      </c>
      <c r="O192" s="32"/>
      <c r="P192" s="33">
        <v>364.12668800692825</v>
      </c>
      <c r="Q192" s="33" t="s">
        <v>17</v>
      </c>
      <c r="R192" s="33" t="s">
        <v>17</v>
      </c>
      <c r="S192" s="33">
        <v>156.05429486011209</v>
      </c>
    </row>
    <row r="193" spans="1:20" s="34" customFormat="1" ht="16.5">
      <c r="A193" s="24" t="s">
        <v>388</v>
      </c>
      <c r="B193" s="25" t="s">
        <v>389</v>
      </c>
      <c r="C193" s="26">
        <f>'[1]5월'!E193</f>
        <v>21.4</v>
      </c>
      <c r="D193" s="27">
        <f>'[1]5월'!F193</f>
        <v>2567.9593559543036</v>
      </c>
      <c r="E193" s="26">
        <f>'[1]5월'!I193</f>
        <v>1.92</v>
      </c>
      <c r="F193" s="27">
        <f>'[1]5월'!J193</f>
        <v>4969.4410483619349</v>
      </c>
      <c r="G193" s="26">
        <f>'[1]5월'!M193</f>
        <v>0.64</v>
      </c>
      <c r="H193" s="27">
        <f>'[1]5월'!N193</f>
        <v>5887.3944533333279</v>
      </c>
      <c r="I193" s="26">
        <f>'[1]5월'!Q193</f>
        <v>0.05</v>
      </c>
      <c r="J193" s="28">
        <f>'[1]5월'!R193</f>
        <v>4023.252</v>
      </c>
      <c r="K193" s="29">
        <f>'[1]5월'!S193</f>
        <v>15.516666666666667</v>
      </c>
      <c r="L193" s="28">
        <f>'[1]5월'!T193</f>
        <v>1172.7006545130814</v>
      </c>
      <c r="M193" s="30">
        <f>'[1]5월'!U193</f>
        <v>18620.747512162648</v>
      </c>
      <c r="N193" s="31">
        <f>'[1]5월'!X193</f>
        <v>0</v>
      </c>
      <c r="O193" s="32"/>
      <c r="P193" s="33" t="s">
        <v>17</v>
      </c>
      <c r="Q193" s="33" t="s">
        <v>17</v>
      </c>
      <c r="R193" s="33">
        <v>530.60309441111463</v>
      </c>
      <c r="S193" s="33" t="s">
        <v>17</v>
      </c>
    </row>
    <row r="194" spans="1:20" s="34" customFormat="1" ht="16.5">
      <c r="A194" s="24" t="s">
        <v>390</v>
      </c>
      <c r="B194" s="25" t="s">
        <v>391</v>
      </c>
      <c r="C194" s="26">
        <f>'[1]5월'!E194</f>
        <v>26.7</v>
      </c>
      <c r="D194" s="27">
        <f>'[1]5월'!F194</f>
        <v>3203.949289905604</v>
      </c>
      <c r="E194" s="26">
        <f>'[1]5월'!I194</f>
        <v>4.8900000000000006</v>
      </c>
      <c r="F194" s="27">
        <f>'[1]5월'!J194</f>
        <v>12656.545170046804</v>
      </c>
      <c r="G194" s="26">
        <f>'[1]5월'!M194</f>
        <v>2.06</v>
      </c>
      <c r="H194" s="27">
        <f>'[1]5월'!N194</f>
        <v>18950.050896666649</v>
      </c>
      <c r="I194" s="26">
        <f>'[1]5월'!Q194</f>
        <v>0</v>
      </c>
      <c r="J194" s="28">
        <f>'[1]5월'!R194</f>
        <v>0</v>
      </c>
      <c r="K194" s="29">
        <f>'[1]5월'!S194</f>
        <v>4.5999999999999996</v>
      </c>
      <c r="L194" s="28">
        <f>'[1]5월'!T194</f>
        <v>347.65347008121421</v>
      </c>
      <c r="M194" s="30">
        <f>'[1]5월'!U194</f>
        <v>35158.198826700267</v>
      </c>
      <c r="N194" s="31">
        <f>'[1]5월'!X194</f>
        <v>0</v>
      </c>
      <c r="O194" s="32"/>
      <c r="P194" s="33">
        <v>19827.540566202893</v>
      </c>
      <c r="Q194" s="33" t="s">
        <v>17</v>
      </c>
      <c r="R194" s="33" t="s">
        <v>17</v>
      </c>
      <c r="S194" s="33">
        <v>8497.5173855155263</v>
      </c>
    </row>
    <row r="195" spans="1:20" s="34" customFormat="1" ht="16.5">
      <c r="A195" s="24" t="s">
        <v>392</v>
      </c>
      <c r="B195" s="25" t="s">
        <v>393</v>
      </c>
      <c r="C195" s="26">
        <f>'[1]5월'!E195</f>
        <v>15.8</v>
      </c>
      <c r="D195" s="27">
        <f>'[1]5월'!F195</f>
        <v>1895.9699917793462</v>
      </c>
      <c r="E195" s="26">
        <f>'[1]5월'!I195</f>
        <v>1.62</v>
      </c>
      <c r="F195" s="27">
        <f>'[1]5월'!J195</f>
        <v>4192.9658845553831</v>
      </c>
      <c r="G195" s="26">
        <f>'[1]5월'!M195</f>
        <v>0.55000000000000004</v>
      </c>
      <c r="H195" s="27">
        <f>'[1]5월'!N195</f>
        <v>5059.4796083333285</v>
      </c>
      <c r="I195" s="26">
        <f>'[1]5월'!Q195</f>
        <v>0</v>
      </c>
      <c r="J195" s="28">
        <f>'[1]5월'!R195</f>
        <v>0</v>
      </c>
      <c r="K195" s="29">
        <f>'[1]5월'!S195</f>
        <v>0</v>
      </c>
      <c r="L195" s="28">
        <f>'[1]5월'!T195</f>
        <v>0</v>
      </c>
      <c r="M195" s="30">
        <f>'[1]5월'!U195</f>
        <v>11148.415484668058</v>
      </c>
      <c r="N195" s="31">
        <f>'[1]5월'!X195</f>
        <v>0</v>
      </c>
      <c r="O195" s="32"/>
      <c r="P195" s="33" t="s">
        <v>17</v>
      </c>
      <c r="Q195" s="33" t="s">
        <v>17</v>
      </c>
      <c r="R195" s="33">
        <v>555.86990843069157</v>
      </c>
      <c r="S195" s="33" t="s">
        <v>17</v>
      </c>
    </row>
    <row r="196" spans="1:20" s="34" customFormat="1" ht="16.5">
      <c r="A196" s="24" t="s">
        <v>394</v>
      </c>
      <c r="B196" s="25" t="s">
        <v>395</v>
      </c>
      <c r="C196" s="26">
        <f>'[1]5월'!E196</f>
        <v>35.700000000000003</v>
      </c>
      <c r="D196" s="27">
        <f>'[1]5월'!F196</f>
        <v>4283.9321966153584</v>
      </c>
      <c r="E196" s="26">
        <f>'[1]5월'!I196</f>
        <v>2.48</v>
      </c>
      <c r="F196" s="27">
        <f>'[1]5월'!J196</f>
        <v>6418.8613541341656</v>
      </c>
      <c r="G196" s="26">
        <f>'[1]5월'!M196</f>
        <v>1.02</v>
      </c>
      <c r="H196" s="27">
        <f>'[1]5월'!N196</f>
        <v>9383.0349099999912</v>
      </c>
      <c r="I196" s="26">
        <f>'[1]5월'!Q196</f>
        <v>0.01</v>
      </c>
      <c r="J196" s="28">
        <f>'[1]5월'!R196</f>
        <v>804.65039999999999</v>
      </c>
      <c r="K196" s="29">
        <f>'[1]5월'!S196</f>
        <v>0</v>
      </c>
      <c r="L196" s="28">
        <f>'[1]5월'!T196</f>
        <v>0</v>
      </c>
      <c r="M196" s="30">
        <f>'[1]5월'!U196</f>
        <v>20890.478860749514</v>
      </c>
      <c r="N196" s="31" t="str">
        <f>'[1]5월'!X196</f>
        <v/>
      </c>
      <c r="O196" s="32"/>
      <c r="P196" s="33" t="s">
        <v>17</v>
      </c>
      <c r="Q196" s="33" t="s">
        <v>17</v>
      </c>
      <c r="R196" s="33">
        <v>665.78234637185551</v>
      </c>
      <c r="S196" s="33" t="s">
        <v>17</v>
      </c>
    </row>
    <row r="197" spans="1:20" s="34" customFormat="1" ht="16.5">
      <c r="A197" s="24" t="s">
        <v>396</v>
      </c>
      <c r="B197" s="25" t="s">
        <v>397</v>
      </c>
      <c r="C197" s="26">
        <f>'[1]5월'!E197</f>
        <v>27.5</v>
      </c>
      <c r="D197" s="27">
        <f>'[1]5월'!F197</f>
        <v>3299.9477705020263</v>
      </c>
      <c r="E197" s="26">
        <f>'[1]5월'!I197</f>
        <v>4.41</v>
      </c>
      <c r="F197" s="27">
        <f>'[1]5월'!J197</f>
        <v>11414.18490795632</v>
      </c>
      <c r="G197" s="26">
        <f>'[1]5월'!M197</f>
        <v>1.54</v>
      </c>
      <c r="H197" s="27">
        <f>'[1]5월'!N197</f>
        <v>14166.54290333332</v>
      </c>
      <c r="I197" s="26">
        <f>'[1]5월'!Q197</f>
        <v>0.17</v>
      </c>
      <c r="J197" s="28">
        <f>'[1]5월'!R197</f>
        <v>13679.0568</v>
      </c>
      <c r="K197" s="29">
        <f>'[1]5월'!S197</f>
        <v>15</v>
      </c>
      <c r="L197" s="28">
        <f>'[1]5월'!T197</f>
        <v>1133.6526198300464</v>
      </c>
      <c r="M197" s="30">
        <f>'[1]5월'!U197</f>
        <v>43693.385001621718</v>
      </c>
      <c r="N197" s="31" t="s">
        <v>824</v>
      </c>
      <c r="O197" s="32"/>
      <c r="P197" s="33" t="s">
        <v>17</v>
      </c>
      <c r="Q197" s="33" t="s">
        <v>17</v>
      </c>
      <c r="R197" s="33">
        <v>583.3480179159825</v>
      </c>
      <c r="S197" s="33" t="s">
        <v>17</v>
      </c>
      <c r="T197" s="34" t="s">
        <v>825</v>
      </c>
    </row>
    <row r="198" spans="1:20" s="34" customFormat="1" ht="16.5">
      <c r="A198" s="24" t="s">
        <v>398</v>
      </c>
      <c r="B198" s="25" t="s">
        <v>399</v>
      </c>
      <c r="C198" s="26">
        <f>'[1]5월'!E198</f>
        <v>35.5</v>
      </c>
      <c r="D198" s="27">
        <f>'[1]5월'!F198</f>
        <v>4259.9325764662526</v>
      </c>
      <c r="E198" s="26">
        <f>'[1]5월'!I198</f>
        <v>6.85</v>
      </c>
      <c r="F198" s="27">
        <f>'[1]5월'!J198</f>
        <v>17729.51624024961</v>
      </c>
      <c r="G198" s="26">
        <f>'[1]5월'!M198</f>
        <v>2.71</v>
      </c>
      <c r="H198" s="27">
        <f>'[1]5월'!N198</f>
        <v>24929.435888333308</v>
      </c>
      <c r="I198" s="26">
        <f>'[1]5월'!Q198</f>
        <v>0</v>
      </c>
      <c r="J198" s="28">
        <f>'[1]5월'!R198</f>
        <v>0</v>
      </c>
      <c r="K198" s="29">
        <f>'[1]5월'!S198</f>
        <v>135.69999999999999</v>
      </c>
      <c r="L198" s="28">
        <f>'[1]5월'!T198</f>
        <v>10255.777367395818</v>
      </c>
      <c r="M198" s="30">
        <f>'[1]5월'!U198</f>
        <v>57174.662072444989</v>
      </c>
      <c r="N198" s="31" t="str">
        <f>'[1]5월'!X198</f>
        <v/>
      </c>
      <c r="O198" s="32"/>
      <c r="P198" s="33" t="s">
        <v>17</v>
      </c>
      <c r="Q198" s="33" t="s">
        <v>17</v>
      </c>
      <c r="R198" s="33">
        <v>517.96968740132615</v>
      </c>
      <c r="S198" s="33" t="s">
        <v>17</v>
      </c>
    </row>
    <row r="199" spans="1:20" s="34" customFormat="1" ht="16.5">
      <c r="A199" s="24" t="s">
        <v>400</v>
      </c>
      <c r="B199" s="25" t="s">
        <v>401</v>
      </c>
      <c r="C199" s="26">
        <f>'[1]5월'!E199</f>
        <v>30</v>
      </c>
      <c r="D199" s="27">
        <f>'[1]5월'!F199</f>
        <v>3599.9430223658469</v>
      </c>
      <c r="E199" s="26">
        <f>'[1]5월'!I199</f>
        <v>1.7799999999999998</v>
      </c>
      <c r="F199" s="27">
        <f>'[1]5월'!J199</f>
        <v>4607.0859719188766</v>
      </c>
      <c r="G199" s="26">
        <f>'[1]5월'!M199</f>
        <v>0.95</v>
      </c>
      <c r="H199" s="27">
        <f>'[1]5월'!N199</f>
        <v>8739.101141666657</v>
      </c>
      <c r="I199" s="26">
        <f>'[1]5월'!Q199</f>
        <v>0</v>
      </c>
      <c r="J199" s="28">
        <f>'[1]5월'!R199</f>
        <v>0</v>
      </c>
      <c r="K199" s="29">
        <f>'[1]5월'!S199</f>
        <v>8.3833333333333329</v>
      </c>
      <c r="L199" s="28">
        <f>'[1]5월'!T199</f>
        <v>633.5858530827926</v>
      </c>
      <c r="M199" s="30">
        <f>'[1]5월'!U199</f>
        <v>17579.715989034175</v>
      </c>
      <c r="N199" s="31" t="str">
        <f>'[1]5월'!X199</f>
        <v/>
      </c>
      <c r="O199" s="32"/>
      <c r="P199" s="33" t="s">
        <v>17</v>
      </c>
      <c r="Q199" s="33">
        <v>34344.472383096036</v>
      </c>
      <c r="R199" s="33" t="s">
        <v>17</v>
      </c>
      <c r="S199" s="33" t="s">
        <v>17</v>
      </c>
    </row>
    <row r="200" spans="1:20" s="34" customFormat="1" ht="16.5">
      <c r="A200" s="24" t="s">
        <v>402</v>
      </c>
      <c r="B200" s="25" t="s">
        <v>403</v>
      </c>
      <c r="C200" s="26">
        <f>'[1]5월'!E200</f>
        <v>55.1</v>
      </c>
      <c r="D200" s="27">
        <f>'[1]5월'!F200</f>
        <v>6611.8953510786059</v>
      </c>
      <c r="E200" s="26">
        <f>'[1]5월'!I200</f>
        <v>3.39</v>
      </c>
      <c r="F200" s="27">
        <f>'[1]5월'!J200</f>
        <v>8774.1693510140412</v>
      </c>
      <c r="G200" s="26">
        <f>'[1]5월'!M200</f>
        <v>0.69</v>
      </c>
      <c r="H200" s="27">
        <f>'[1]5월'!N200</f>
        <v>6347.3471449999934</v>
      </c>
      <c r="I200" s="26">
        <f>'[1]5월'!Q200</f>
        <v>0</v>
      </c>
      <c r="J200" s="28">
        <f>'[1]5월'!R200</f>
        <v>0</v>
      </c>
      <c r="K200" s="29">
        <f>'[1]5월'!S200</f>
        <v>576.9666666666667</v>
      </c>
      <c r="L200" s="28">
        <f>'[1]5월'!T200</f>
        <v>43605.318214751722</v>
      </c>
      <c r="M200" s="30">
        <f>'[1]5월'!U200</f>
        <v>65338.730061844362</v>
      </c>
      <c r="N200" s="31" t="str">
        <f>'[1]5월'!X200</f>
        <v/>
      </c>
      <c r="O200" s="32"/>
      <c r="P200" s="33" t="s">
        <v>17</v>
      </c>
      <c r="Q200" s="33" t="s">
        <v>17</v>
      </c>
      <c r="R200" s="33">
        <v>442.1692453425955</v>
      </c>
      <c r="S200" s="33" t="s">
        <v>17</v>
      </c>
    </row>
    <row r="201" spans="1:20" s="34" customFormat="1" ht="16.5">
      <c r="A201" s="24" t="s">
        <v>404</v>
      </c>
      <c r="B201" s="25" t="s">
        <v>405</v>
      </c>
      <c r="C201" s="26">
        <f>'[1]5월'!E201</f>
        <v>12.6</v>
      </c>
      <c r="D201" s="27">
        <f>'[1]5월'!F201</f>
        <v>1511.9760693936557</v>
      </c>
      <c r="E201" s="26">
        <f>'[1]5월'!I201</f>
        <v>2.1</v>
      </c>
      <c r="F201" s="27">
        <f>'[1]5월'!J201</f>
        <v>5435.3261466458662</v>
      </c>
      <c r="G201" s="26">
        <f>'[1]5월'!M201</f>
        <v>0.84</v>
      </c>
      <c r="H201" s="27">
        <f>'[1]5월'!N201</f>
        <v>7727.2052199999926</v>
      </c>
      <c r="I201" s="26">
        <f>'[1]5월'!Q201</f>
        <v>0.01</v>
      </c>
      <c r="J201" s="28">
        <f>'[1]5월'!R201</f>
        <v>804.65039999999999</v>
      </c>
      <c r="K201" s="29">
        <f>'[1]5월'!S201</f>
        <v>26.516666666666666</v>
      </c>
      <c r="L201" s="28">
        <f>'[1]5월'!T201</f>
        <v>2004.0459090551153</v>
      </c>
      <c r="M201" s="30">
        <f>'[1]5월'!U201</f>
        <v>17483.20374509463</v>
      </c>
      <c r="N201" s="31">
        <f>'[1]5월'!X201</f>
        <v>0</v>
      </c>
      <c r="O201" s="32"/>
      <c r="P201" s="33">
        <v>39623.976826069098</v>
      </c>
      <c r="Q201" s="33" t="s">
        <v>17</v>
      </c>
      <c r="R201" s="33" t="s">
        <v>17</v>
      </c>
      <c r="S201" s="33">
        <v>16981.704354029614</v>
      </c>
    </row>
    <row r="202" spans="1:20" s="34" customFormat="1" ht="16.5">
      <c r="A202" s="24" t="s">
        <v>406</v>
      </c>
      <c r="B202" s="25" t="s">
        <v>407</v>
      </c>
      <c r="C202" s="26">
        <f>'[1]5월'!E202</f>
        <v>84</v>
      </c>
      <c r="D202" s="27">
        <f>'[1]5월'!F202</f>
        <v>10079.84046262437</v>
      </c>
      <c r="E202" s="26">
        <f>'[1]5월'!I202</f>
        <v>3.84</v>
      </c>
      <c r="F202" s="27">
        <f>'[1]5월'!J202</f>
        <v>9938.8820967238698</v>
      </c>
      <c r="G202" s="26">
        <f>'[1]5월'!M202</f>
        <v>1.44</v>
      </c>
      <c r="H202" s="27">
        <f>'[1]5월'!N202</f>
        <v>13246.637519999986</v>
      </c>
      <c r="I202" s="26">
        <f>'[1]5월'!Q202</f>
        <v>0.01</v>
      </c>
      <c r="J202" s="28">
        <f>'[1]5월'!R202</f>
        <v>804.65039999999999</v>
      </c>
      <c r="K202" s="29">
        <f>'[1]5월'!S202</f>
        <v>107.73333333333333</v>
      </c>
      <c r="L202" s="28">
        <f>'[1]5월'!T202</f>
        <v>8142.1450384237996</v>
      </c>
      <c r="M202" s="30">
        <f>'[1]5월'!U202</f>
        <v>42212.155517772022</v>
      </c>
      <c r="N202" s="31">
        <f>'[1]5월'!X202</f>
        <v>0</v>
      </c>
      <c r="O202" s="32"/>
      <c r="P202" s="33">
        <v>21767.972293892919</v>
      </c>
      <c r="Q202" s="33" t="s">
        <v>17</v>
      </c>
      <c r="R202" s="33" t="s">
        <v>17</v>
      </c>
      <c r="S202" s="33">
        <v>9329.1309830969658</v>
      </c>
    </row>
    <row r="203" spans="1:20" s="34" customFormat="1" ht="16.5">
      <c r="A203" s="24" t="s">
        <v>408</v>
      </c>
      <c r="B203" s="25" t="s">
        <v>409</v>
      </c>
      <c r="C203" s="26">
        <f>'[1]5월'!E203</f>
        <v>25.7</v>
      </c>
      <c r="D203" s="27">
        <f>'[1]5월'!F203</f>
        <v>3083.9511891600755</v>
      </c>
      <c r="E203" s="26">
        <f>'[1]5월'!I203</f>
        <v>2.3199999999999998</v>
      </c>
      <c r="F203" s="27">
        <f>'[1]5월'!J203</f>
        <v>6004.7412667706712</v>
      </c>
      <c r="G203" s="26">
        <f>'[1]5월'!M203</f>
        <v>0.68</v>
      </c>
      <c r="H203" s="27">
        <f>'[1]5월'!N203</f>
        <v>6255.3566066666608</v>
      </c>
      <c r="I203" s="26">
        <f>'[1]5월'!Q203</f>
        <v>0</v>
      </c>
      <c r="J203" s="28">
        <f>'[1]5월'!R203</f>
        <v>0</v>
      </c>
      <c r="K203" s="29">
        <f>'[1]5월'!S203</f>
        <v>97.216666666666669</v>
      </c>
      <c r="L203" s="28">
        <f>'[1]5월'!T203</f>
        <v>7347.328590520734</v>
      </c>
      <c r="M203" s="30">
        <f>'[1]5월'!U203</f>
        <v>22691.377653118143</v>
      </c>
      <c r="N203" s="31">
        <f>'[1]5월'!X203</f>
        <v>0</v>
      </c>
      <c r="O203" s="32"/>
      <c r="P203" s="33">
        <v>2454.1779388974228</v>
      </c>
      <c r="Q203" s="33" t="s">
        <v>17</v>
      </c>
      <c r="R203" s="33" t="s">
        <v>17</v>
      </c>
      <c r="S203" s="33">
        <v>1051.7905452417526</v>
      </c>
    </row>
    <row r="204" spans="1:20" s="34" customFormat="1" ht="16.5">
      <c r="A204" s="24" t="s">
        <v>410</v>
      </c>
      <c r="B204" s="25" t="s">
        <v>411</v>
      </c>
      <c r="C204" s="26">
        <f>'[1]5월'!E204</f>
        <v>35.4</v>
      </c>
      <c r="D204" s="27">
        <f>'[1]5월'!F204</f>
        <v>4247.9327663916993</v>
      </c>
      <c r="E204" s="26">
        <f>'[1]5월'!I204</f>
        <v>1.76</v>
      </c>
      <c r="F204" s="27">
        <f>'[1]5월'!J204</f>
        <v>4555.3209609984406</v>
      </c>
      <c r="G204" s="26">
        <f>'[1]5월'!M204</f>
        <v>0.5</v>
      </c>
      <c r="H204" s="27">
        <f>'[1]5월'!N204</f>
        <v>4599.5269166666621</v>
      </c>
      <c r="I204" s="26">
        <f>'[1]5월'!Q204</f>
        <v>0.04</v>
      </c>
      <c r="J204" s="28">
        <f>'[1]5월'!R204</f>
        <v>3218.6016</v>
      </c>
      <c r="K204" s="29">
        <f>'[1]5월'!S204</f>
        <v>20.966666666666665</v>
      </c>
      <c r="L204" s="28">
        <f>'[1]5월'!T204</f>
        <v>1584.5944397179981</v>
      </c>
      <c r="M204" s="30">
        <f>'[1]5월'!U204</f>
        <v>18205.976683774803</v>
      </c>
      <c r="N204" s="31">
        <f>'[1]5월'!X204</f>
        <v>0</v>
      </c>
      <c r="O204" s="32"/>
      <c r="P204" s="33" t="s">
        <v>17</v>
      </c>
      <c r="Q204" s="33" t="s">
        <v>17</v>
      </c>
      <c r="R204" s="33">
        <v>480.06946637196086</v>
      </c>
      <c r="S204" s="33" t="s">
        <v>17</v>
      </c>
    </row>
    <row r="205" spans="1:20" s="34" customFormat="1" ht="16.5">
      <c r="A205" s="24" t="s">
        <v>412</v>
      </c>
      <c r="B205" s="25" t="s">
        <v>413</v>
      </c>
      <c r="C205" s="26">
        <f>'[1]5월'!E205</f>
        <v>15.9</v>
      </c>
      <c r="D205" s="27">
        <f>'[1]5월'!F205</f>
        <v>1907.9698018538991</v>
      </c>
      <c r="E205" s="26">
        <f>'[1]5월'!I205</f>
        <v>2.3899999999999997</v>
      </c>
      <c r="F205" s="27">
        <f>'[1]5월'!J205</f>
        <v>6185.9188049921995</v>
      </c>
      <c r="G205" s="26">
        <f>'[1]5월'!M205</f>
        <v>0.69</v>
      </c>
      <c r="H205" s="27">
        <f>'[1]5월'!N205</f>
        <v>6347.3471449999934</v>
      </c>
      <c r="I205" s="26">
        <f>'[1]5월'!Q205</f>
        <v>0.01</v>
      </c>
      <c r="J205" s="28">
        <f>'[1]5월'!R205</f>
        <v>804.65039999999999</v>
      </c>
      <c r="K205" s="29">
        <f>'[1]5월'!S205</f>
        <v>32.5</v>
      </c>
      <c r="L205" s="28">
        <f>'[1]5월'!T205</f>
        <v>2456.2473429651004</v>
      </c>
      <c r="M205" s="30">
        <f>'[1]5월'!U205</f>
        <v>17702.133494811194</v>
      </c>
      <c r="N205" s="31">
        <f>'[1]5월'!X205</f>
        <v>0</v>
      </c>
      <c r="O205" s="32"/>
      <c r="P205" s="33" t="s">
        <v>17</v>
      </c>
      <c r="Q205" s="33" t="s">
        <v>17</v>
      </c>
      <c r="R205" s="33">
        <v>2693.1449581106972</v>
      </c>
      <c r="S205" s="33" t="s">
        <v>17</v>
      </c>
    </row>
    <row r="206" spans="1:20" s="34" customFormat="1" ht="16.5">
      <c r="A206" s="24" t="s">
        <v>414</v>
      </c>
      <c r="B206" s="25" t="s">
        <v>415</v>
      </c>
      <c r="C206" s="26">
        <f>'[1]5월'!E206</f>
        <v>18.899999999999999</v>
      </c>
      <c r="D206" s="27">
        <f>'[1]5월'!F206</f>
        <v>2267.9641040904835</v>
      </c>
      <c r="E206" s="26">
        <f>'[1]5월'!I206</f>
        <v>7.04</v>
      </c>
      <c r="F206" s="27">
        <f>'[1]5월'!J206</f>
        <v>18221.283843993762</v>
      </c>
      <c r="G206" s="26">
        <f>'[1]5월'!M206</f>
        <v>3.06</v>
      </c>
      <c r="H206" s="27">
        <f>'[1]5월'!N206</f>
        <v>28149.104729999974</v>
      </c>
      <c r="I206" s="26">
        <f>'[1]5월'!Q206</f>
        <v>0.03</v>
      </c>
      <c r="J206" s="28">
        <f>'[1]5월'!R206</f>
        <v>2413.9511999999995</v>
      </c>
      <c r="K206" s="29">
        <f>'[1]5월'!S206</f>
        <v>0</v>
      </c>
      <c r="L206" s="28">
        <f>'[1]5월'!T206</f>
        <v>0</v>
      </c>
      <c r="M206" s="30">
        <f>'[1]5월'!U206</f>
        <v>51052.303878084218</v>
      </c>
      <c r="N206" s="31">
        <f>'[1]5월'!X206</f>
        <v>0</v>
      </c>
      <c r="O206" s="32"/>
      <c r="P206" s="33">
        <v>32180.94414513258</v>
      </c>
      <c r="Q206" s="33" t="s">
        <v>17</v>
      </c>
      <c r="R206" s="33" t="s">
        <v>17</v>
      </c>
      <c r="S206" s="33">
        <v>13791.833205056821</v>
      </c>
    </row>
    <row r="207" spans="1:20" s="34" customFormat="1" ht="16.5">
      <c r="A207" s="24" t="s">
        <v>416</v>
      </c>
      <c r="B207" s="25" t="s">
        <v>417</v>
      </c>
      <c r="C207" s="26">
        <f>'[1]5월'!E207</f>
        <v>50.6</v>
      </c>
      <c r="D207" s="27">
        <f>'[1]5월'!F207</f>
        <v>6071.9038977237287</v>
      </c>
      <c r="E207" s="26">
        <f>'[1]5월'!I207</f>
        <v>1.5</v>
      </c>
      <c r="F207" s="27">
        <f>'[1]5월'!J207</f>
        <v>3882.3758190327612</v>
      </c>
      <c r="G207" s="26">
        <f>'[1]5월'!M207</f>
        <v>0.31</v>
      </c>
      <c r="H207" s="27">
        <f>'[1]5월'!N207</f>
        <v>2851.7066883333305</v>
      </c>
      <c r="I207" s="26">
        <f>'[1]5월'!Q207</f>
        <v>0</v>
      </c>
      <c r="J207" s="28">
        <f>'[1]5월'!R207</f>
        <v>0</v>
      </c>
      <c r="K207" s="29">
        <f>'[1]5월'!S207</f>
        <v>25</v>
      </c>
      <c r="L207" s="28">
        <f>'[1]5월'!T207</f>
        <v>1889.4210330500773</v>
      </c>
      <c r="M207" s="30">
        <f>'[1]5월'!U207</f>
        <v>14695.407438139897</v>
      </c>
      <c r="N207" s="31">
        <f>'[1]5월'!X207</f>
        <v>0</v>
      </c>
      <c r="O207" s="32"/>
      <c r="P207" s="33">
        <v>24785.079615222854</v>
      </c>
      <c r="Q207" s="33" t="s">
        <v>17</v>
      </c>
      <c r="R207" s="33" t="s">
        <v>17</v>
      </c>
      <c r="S207" s="33">
        <v>10622.176977952653</v>
      </c>
    </row>
    <row r="208" spans="1:20" s="34" customFormat="1" ht="16.5">
      <c r="A208" s="24" t="s">
        <v>418</v>
      </c>
      <c r="B208" s="25" t="s">
        <v>419</v>
      </c>
      <c r="C208" s="26">
        <f>'[1]5월'!E208</f>
        <v>18.7</v>
      </c>
      <c r="D208" s="27">
        <f>'[1]5월'!F208</f>
        <v>2243.9644839413781</v>
      </c>
      <c r="E208" s="26">
        <f>'[1]5월'!I208</f>
        <v>2.38</v>
      </c>
      <c r="F208" s="27">
        <f>'[1]5월'!J208</f>
        <v>6160.0362995319811</v>
      </c>
      <c r="G208" s="26">
        <f>'[1]5월'!M208</f>
        <v>0.67</v>
      </c>
      <c r="H208" s="27">
        <f>'[1]5월'!N208</f>
        <v>6163.3660683333273</v>
      </c>
      <c r="I208" s="26">
        <f>'[1]5월'!Q208</f>
        <v>0.05</v>
      </c>
      <c r="J208" s="28">
        <f>'[1]5월'!R208</f>
        <v>4023.252</v>
      </c>
      <c r="K208" s="29">
        <f>'[1]5월'!S208</f>
        <v>1.8833333333333333</v>
      </c>
      <c r="L208" s="28">
        <f>'[1]5월'!T208</f>
        <v>142.33638448977248</v>
      </c>
      <c r="M208" s="30">
        <f>'[1]5월'!U208</f>
        <v>18732.955236296457</v>
      </c>
      <c r="N208" s="31">
        <f>'[1]5월'!X208</f>
        <v>0</v>
      </c>
      <c r="O208" s="32"/>
      <c r="P208" s="33" t="s">
        <v>17</v>
      </c>
      <c r="Q208" s="33" t="s">
        <v>17</v>
      </c>
      <c r="R208" s="33">
        <v>454.80265235238397</v>
      </c>
      <c r="S208" s="33" t="s">
        <v>17</v>
      </c>
    </row>
    <row r="209" spans="1:20" s="34" customFormat="1" ht="16.5">
      <c r="A209" s="24" t="s">
        <v>420</v>
      </c>
      <c r="B209" s="25" t="s">
        <v>421</v>
      </c>
      <c r="C209" s="26">
        <f>'[1]5월'!E209</f>
        <v>39.799999999999997</v>
      </c>
      <c r="D209" s="27">
        <f>'[1]5월'!F209</f>
        <v>4775.9244096720231</v>
      </c>
      <c r="E209" s="26">
        <f>'[1]5월'!I209</f>
        <v>6.67</v>
      </c>
      <c r="F209" s="27">
        <f>'[1]5월'!J209</f>
        <v>17263.631141965678</v>
      </c>
      <c r="G209" s="26">
        <f>'[1]5월'!M209</f>
        <v>2</v>
      </c>
      <c r="H209" s="27">
        <f>'[1]5월'!N209</f>
        <v>18398.107666666649</v>
      </c>
      <c r="I209" s="26">
        <f>'[1]5월'!Q209</f>
        <v>0</v>
      </c>
      <c r="J209" s="28">
        <f>'[1]5월'!R209</f>
        <v>0</v>
      </c>
      <c r="K209" s="29">
        <f>'[1]5월'!S209</f>
        <v>28.5</v>
      </c>
      <c r="L209" s="28">
        <f>'[1]5월'!T209</f>
        <v>2153.9399776770879</v>
      </c>
      <c r="M209" s="30">
        <f>'[1]5월'!U209</f>
        <v>42591.603195981435</v>
      </c>
      <c r="N209" s="31">
        <f>'[1]5월'!X209</f>
        <v>0</v>
      </c>
      <c r="O209" s="32"/>
      <c r="P209" s="33" t="s">
        <v>17</v>
      </c>
      <c r="Q209" s="33" t="s">
        <v>17</v>
      </c>
      <c r="R209" s="33">
        <v>543.2365014209031</v>
      </c>
      <c r="S209" s="33" t="s">
        <v>17</v>
      </c>
    </row>
    <row r="210" spans="1:20" s="34" customFormat="1" ht="16.5">
      <c r="A210" s="24" t="s">
        <v>422</v>
      </c>
      <c r="B210" s="25" t="s">
        <v>423</v>
      </c>
      <c r="C210" s="26">
        <f>'[1]5월'!E210</f>
        <v>21.7</v>
      </c>
      <c r="D210" s="27">
        <f>'[1]5월'!F210</f>
        <v>2603.9587861779628</v>
      </c>
      <c r="E210" s="26">
        <f>'[1]5월'!I210</f>
        <v>2.2599999999999998</v>
      </c>
      <c r="F210" s="27">
        <f>'[1]5월'!J210</f>
        <v>5849.4462340093596</v>
      </c>
      <c r="G210" s="26">
        <f>'[1]5월'!M210</f>
        <v>0.47</v>
      </c>
      <c r="H210" s="27">
        <f>'[1]5월'!N210</f>
        <v>4323.5553016666618</v>
      </c>
      <c r="I210" s="26">
        <f>'[1]5월'!Q210</f>
        <v>0</v>
      </c>
      <c r="J210" s="28">
        <f>'[1]5월'!R210</f>
        <v>0</v>
      </c>
      <c r="K210" s="29">
        <f>'[1]5월'!S210</f>
        <v>1.35</v>
      </c>
      <c r="L210" s="28">
        <f>'[1]5월'!T210</f>
        <v>102.02873578470418</v>
      </c>
      <c r="M210" s="30">
        <f>'[1]5월'!U210</f>
        <v>12878.989057638688</v>
      </c>
      <c r="N210" s="31">
        <f>'[1]5월'!X210</f>
        <v>0</v>
      </c>
      <c r="O210" s="32"/>
      <c r="P210" s="33" t="s">
        <v>17</v>
      </c>
      <c r="Q210" s="33">
        <v>63967.033695714839</v>
      </c>
      <c r="R210" s="33" t="s">
        <v>17</v>
      </c>
      <c r="S210" s="33" t="s">
        <v>17</v>
      </c>
    </row>
    <row r="211" spans="1:20" s="34" customFormat="1" ht="16.5">
      <c r="A211" s="24" t="s">
        <v>424</v>
      </c>
      <c r="B211" s="25" t="s">
        <v>425</v>
      </c>
      <c r="C211" s="26">
        <f>'[1]5월'!E211</f>
        <v>49</v>
      </c>
      <c r="D211" s="27">
        <f>'[1]5월'!F211</f>
        <v>5879.9069365308833</v>
      </c>
      <c r="E211" s="26">
        <f>'[1]5월'!I211</f>
        <v>2.46</v>
      </c>
      <c r="F211" s="27">
        <f>'[1]5월'!J211</f>
        <v>6367.0963432137287</v>
      </c>
      <c r="G211" s="26">
        <f>'[1]5월'!M211</f>
        <v>0.78</v>
      </c>
      <c r="H211" s="27">
        <f>'[1]5월'!N211</f>
        <v>7175.2619899999936</v>
      </c>
      <c r="I211" s="26">
        <f>'[1]5월'!Q211</f>
        <v>0</v>
      </c>
      <c r="J211" s="28">
        <f>'[1]5월'!R211</f>
        <v>0</v>
      </c>
      <c r="K211" s="29">
        <f>'[1]5월'!S211</f>
        <v>53.56666666666667</v>
      </c>
      <c r="L211" s="28">
        <f>'[1]5월'!T211</f>
        <v>4048.3994668152991</v>
      </c>
      <c r="M211" s="30">
        <f>'[1]5월'!U211</f>
        <v>23470.664736559902</v>
      </c>
      <c r="N211" s="31">
        <f>'[1]5월'!X211</f>
        <v>0</v>
      </c>
      <c r="O211" s="32"/>
      <c r="P211" s="33" t="s">
        <v>17</v>
      </c>
      <c r="Q211" s="33" t="s">
        <v>17</v>
      </c>
      <c r="R211" s="33">
        <v>445.64535421817175</v>
      </c>
      <c r="S211" s="33" t="s">
        <v>17</v>
      </c>
    </row>
    <row r="212" spans="1:20" s="34" customFormat="1" ht="16.5">
      <c r="A212" s="24" t="s">
        <v>426</v>
      </c>
      <c r="B212" s="25" t="s">
        <v>427</v>
      </c>
      <c r="C212" s="26">
        <f>'[1]5월'!E212</f>
        <v>33.700000000000003</v>
      </c>
      <c r="D212" s="27">
        <f>'[1]5월'!F212</f>
        <v>4043.9359951243018</v>
      </c>
      <c r="E212" s="26">
        <f>'[1]5월'!I212</f>
        <v>2.9800000000000004</v>
      </c>
      <c r="F212" s="27">
        <f>'[1]5월'!J212</f>
        <v>7712.9866271450874</v>
      </c>
      <c r="G212" s="26">
        <f>'[1]5월'!M212</f>
        <v>0.28000000000000003</v>
      </c>
      <c r="H212" s="27">
        <f>'[1]5월'!N212</f>
        <v>2575.735073333331</v>
      </c>
      <c r="I212" s="26">
        <f>'[1]5월'!Q212</f>
        <v>0.01</v>
      </c>
      <c r="J212" s="28">
        <f>'[1]5월'!R212</f>
        <v>804.65039999999999</v>
      </c>
      <c r="K212" s="29">
        <f>'[1]5월'!S212</f>
        <v>0.13333333333333333</v>
      </c>
      <c r="L212" s="28">
        <f>'[1]5월'!T212</f>
        <v>10.076912176267079</v>
      </c>
      <c r="M212" s="30">
        <f>'[1]5월'!U212</f>
        <v>15147.385007778988</v>
      </c>
      <c r="N212" s="31">
        <f>'[1]5월'!X212</f>
        <v>0</v>
      </c>
      <c r="O212" s="32"/>
      <c r="P212" s="33" t="s">
        <v>17</v>
      </c>
      <c r="Q212" s="33" t="s">
        <v>17</v>
      </c>
      <c r="R212" s="33">
        <v>555.86990843069157</v>
      </c>
      <c r="S212" s="33" t="s">
        <v>17</v>
      </c>
    </row>
    <row r="213" spans="1:20" s="34" customFormat="1" ht="16.5">
      <c r="A213" s="24" t="s">
        <v>428</v>
      </c>
      <c r="B213" s="25" t="s">
        <v>429</v>
      </c>
      <c r="C213" s="26">
        <f>'[1]5월'!E213</f>
        <v>21.9</v>
      </c>
      <c r="D213" s="27">
        <f>'[1]5월'!F213</f>
        <v>2627.9584063270681</v>
      </c>
      <c r="E213" s="26">
        <f>'[1]5월'!I213</f>
        <v>3.77</v>
      </c>
      <c r="F213" s="27">
        <f>'[1]5월'!J213</f>
        <v>9757.7045585023407</v>
      </c>
      <c r="G213" s="26">
        <f>'[1]5월'!M213</f>
        <v>0.27</v>
      </c>
      <c r="H213" s="27">
        <f>'[1]5월'!N213</f>
        <v>2483.7445349999975</v>
      </c>
      <c r="I213" s="26">
        <f>'[1]5월'!Q213</f>
        <v>0</v>
      </c>
      <c r="J213" s="28">
        <f>'[1]5월'!R213</f>
        <v>0</v>
      </c>
      <c r="K213" s="29">
        <f>'[1]5월'!S213</f>
        <v>21.3</v>
      </c>
      <c r="L213" s="28">
        <f>'[1]5월'!T213</f>
        <v>1609.786720158666</v>
      </c>
      <c r="M213" s="30">
        <f>'[1]5월'!U213</f>
        <v>16479.194219988072</v>
      </c>
      <c r="N213" s="31">
        <f>'[1]5월'!X213</f>
        <v>0</v>
      </c>
      <c r="O213" s="32"/>
      <c r="P213" s="33" t="s">
        <v>17</v>
      </c>
      <c r="Q213" s="33" t="s">
        <v>17</v>
      </c>
      <c r="R213" s="33">
        <v>454.80265235238397</v>
      </c>
      <c r="S213" s="33" t="s">
        <v>17</v>
      </c>
    </row>
    <row r="214" spans="1:20" s="34" customFormat="1" ht="16.5">
      <c r="A214" s="24" t="s">
        <v>430</v>
      </c>
      <c r="B214" s="25" t="s">
        <v>431</v>
      </c>
      <c r="C214" s="26">
        <f>'[1]5월'!E214</f>
        <v>38.6</v>
      </c>
      <c r="D214" s="27">
        <f>'[1]5월'!F214</f>
        <v>4631.9266887773902</v>
      </c>
      <c r="E214" s="26">
        <f>'[1]5월'!I214</f>
        <v>5.68</v>
      </c>
      <c r="F214" s="27">
        <f>'[1]5월'!J214</f>
        <v>14701.263101404056</v>
      </c>
      <c r="G214" s="26">
        <f>'[1]5월'!M214</f>
        <v>2.52</v>
      </c>
      <c r="H214" s="27">
        <f>'[1]5월'!N214</f>
        <v>23181.615659999978</v>
      </c>
      <c r="I214" s="26">
        <f>'[1]5월'!Q214</f>
        <v>0.06</v>
      </c>
      <c r="J214" s="28">
        <f>'[1]5월'!R214</f>
        <v>4827.902399999999</v>
      </c>
      <c r="K214" s="29">
        <f>'[1]5월'!S214</f>
        <v>22.9</v>
      </c>
      <c r="L214" s="28">
        <f>'[1]5월'!T214</f>
        <v>1730.7096662738707</v>
      </c>
      <c r="M214" s="30">
        <f>'[1]5월'!U214</f>
        <v>49073.417516455287</v>
      </c>
      <c r="N214" s="31">
        <f>'[1]5월'!X214</f>
        <v>0</v>
      </c>
      <c r="O214" s="32"/>
      <c r="P214" s="33">
        <v>78543.881166467501</v>
      </c>
      <c r="Q214" s="33" t="s">
        <v>17</v>
      </c>
      <c r="R214" s="33" t="s">
        <v>17</v>
      </c>
      <c r="S214" s="33">
        <v>33661.6633570575</v>
      </c>
    </row>
    <row r="215" spans="1:20" s="34" customFormat="1" ht="16.5">
      <c r="A215" s="24" t="s">
        <v>432</v>
      </c>
      <c r="B215" s="25" t="s">
        <v>433</v>
      </c>
      <c r="C215" s="26">
        <f>'[1]5월'!E215</f>
        <v>79.8</v>
      </c>
      <c r="D215" s="27">
        <f>'[1]5월'!F215</f>
        <v>9575.8484394931529</v>
      </c>
      <c r="E215" s="26">
        <f>'[1]5월'!I215</f>
        <v>2.8200000000000003</v>
      </c>
      <c r="F215" s="27">
        <f>'[1]5월'!J215</f>
        <v>7298.8665397815921</v>
      </c>
      <c r="G215" s="26">
        <f>'[1]5월'!M215</f>
        <v>0.96</v>
      </c>
      <c r="H215" s="27">
        <f>'[1]5월'!N215</f>
        <v>8831.0916799999904</v>
      </c>
      <c r="I215" s="26">
        <f>'[1]5월'!Q215</f>
        <v>0</v>
      </c>
      <c r="J215" s="28">
        <f>'[1]5월'!R215</f>
        <v>0</v>
      </c>
      <c r="K215" s="29">
        <f>'[1]5월'!S215</f>
        <v>7.9</v>
      </c>
      <c r="L215" s="28">
        <f>'[1]5월'!T215</f>
        <v>597.05704644382445</v>
      </c>
      <c r="M215" s="30">
        <f>'[1]5월'!U215</f>
        <v>26302.863705718559</v>
      </c>
      <c r="N215" s="31">
        <f>'[1]5월'!X215</f>
        <v>0</v>
      </c>
      <c r="O215" s="32"/>
      <c r="P215" s="33">
        <v>44111.322563508234</v>
      </c>
      <c r="Q215" s="33" t="s">
        <v>17</v>
      </c>
      <c r="R215" s="33" t="s">
        <v>17</v>
      </c>
      <c r="S215" s="33">
        <v>18904.852527217816</v>
      </c>
    </row>
    <row r="216" spans="1:20" s="34" customFormat="1" ht="16.5">
      <c r="A216" s="24" t="s">
        <v>434</v>
      </c>
      <c r="B216" s="25" t="s">
        <v>435</v>
      </c>
      <c r="C216" s="26">
        <f>'[1]5월'!E216</f>
        <v>33.4</v>
      </c>
      <c r="D216" s="27">
        <f>'[1]5월'!F216</f>
        <v>4007.9365649006431</v>
      </c>
      <c r="E216" s="26">
        <f>'[1]5월'!I216</f>
        <v>3.67</v>
      </c>
      <c r="F216" s="27">
        <f>'[1]5월'!J216</f>
        <v>9498.8795039001561</v>
      </c>
      <c r="G216" s="26">
        <f>'[1]5월'!M216</f>
        <v>1.29</v>
      </c>
      <c r="H216" s="27">
        <f>'[1]5월'!N216</f>
        <v>11866.779444999989</v>
      </c>
      <c r="I216" s="26">
        <f>'[1]5월'!Q216</f>
        <v>0.21</v>
      </c>
      <c r="J216" s="28">
        <f>'[1]5월'!R216</f>
        <v>16897.658399999997</v>
      </c>
      <c r="K216" s="29">
        <f>'[1]5월'!S216</f>
        <v>25.333333333333332</v>
      </c>
      <c r="L216" s="28">
        <f>'[1]5월'!T216</f>
        <v>1914.613313490745</v>
      </c>
      <c r="M216" s="30">
        <f>'[1]5월'!U216</f>
        <v>44185.867227291528</v>
      </c>
      <c r="N216" s="31">
        <f>'[1]5월'!X216</f>
        <v>0</v>
      </c>
      <c r="O216" s="32"/>
      <c r="P216" s="33">
        <v>417.18699744803968</v>
      </c>
      <c r="Q216" s="33" t="s">
        <v>17</v>
      </c>
      <c r="R216" s="33" t="s">
        <v>17</v>
      </c>
      <c r="S216" s="33">
        <v>178.79442747773129</v>
      </c>
    </row>
    <row r="217" spans="1:20" s="34" customFormat="1" ht="16.5">
      <c r="A217" s="24" t="s">
        <v>436</v>
      </c>
      <c r="B217" s="25" t="s">
        <v>437</v>
      </c>
      <c r="C217" s="26">
        <f>'[1]5월'!E217</f>
        <v>23.6</v>
      </c>
      <c r="D217" s="27">
        <f>'[1]5월'!F217</f>
        <v>2831.9551775944665</v>
      </c>
      <c r="E217" s="26">
        <f>'[1]5월'!I217</f>
        <v>4.13</v>
      </c>
      <c r="F217" s="27">
        <f>'[1]5월'!J217</f>
        <v>10689.474755070203</v>
      </c>
      <c r="G217" s="26">
        <f>'[1]5월'!M217</f>
        <v>1.55</v>
      </c>
      <c r="H217" s="27">
        <f>'[1]5월'!N217</f>
        <v>14258.533441666654</v>
      </c>
      <c r="I217" s="26">
        <f>'[1]5월'!Q217</f>
        <v>0</v>
      </c>
      <c r="J217" s="28">
        <f>'[1]5월'!R217</f>
        <v>0</v>
      </c>
      <c r="K217" s="29">
        <f>'[1]5월'!S217</f>
        <v>15.716666666666667</v>
      </c>
      <c r="L217" s="28">
        <f>'[1]5월'!T217</f>
        <v>1187.816022777482</v>
      </c>
      <c r="M217" s="30">
        <f>'[1]5월'!U217</f>
        <v>28967.779397108807</v>
      </c>
      <c r="N217" s="31" t="str">
        <f>'[1]5월'!X217</f>
        <v>중도입사</v>
      </c>
      <c r="O217" s="32"/>
      <c r="P217" s="33" t="s">
        <v>17</v>
      </c>
      <c r="Q217" s="33" t="s">
        <v>17</v>
      </c>
      <c r="R217" s="33">
        <v>442.1692453425955</v>
      </c>
      <c r="S217" s="33" t="s">
        <v>17</v>
      </c>
      <c r="T217" s="34" t="s">
        <v>826</v>
      </c>
    </row>
    <row r="218" spans="1:20" s="34" customFormat="1" ht="16.5">
      <c r="A218" s="24" t="s">
        <v>438</v>
      </c>
      <c r="B218" s="25" t="s">
        <v>439</v>
      </c>
      <c r="C218" s="26">
        <f>'[1]5월'!E218</f>
        <v>31.6</v>
      </c>
      <c r="D218" s="27">
        <f>'[1]5월'!F218</f>
        <v>3791.9399835586923</v>
      </c>
      <c r="E218" s="26">
        <f>'[1]5월'!I218</f>
        <v>4.74</v>
      </c>
      <c r="F218" s="27">
        <f>'[1]5월'!J218</f>
        <v>12268.307588143527</v>
      </c>
      <c r="G218" s="26">
        <f>'[1]5월'!M218</f>
        <v>1.36</v>
      </c>
      <c r="H218" s="27">
        <f>'[1]5월'!N218</f>
        <v>12510.713213333322</v>
      </c>
      <c r="I218" s="26">
        <f>'[1]5월'!Q218</f>
        <v>0.02</v>
      </c>
      <c r="J218" s="28">
        <f>'[1]5월'!R218</f>
        <v>1609.3008</v>
      </c>
      <c r="K218" s="29">
        <f>'[1]5월'!S218</f>
        <v>19.333333333333332</v>
      </c>
      <c r="L218" s="28">
        <f>'[1]5월'!T218</f>
        <v>1461.1522655587264</v>
      </c>
      <c r="M218" s="30">
        <f>'[1]5월'!U218</f>
        <v>31641.413850594265</v>
      </c>
      <c r="N218" s="31" t="str">
        <f>'[1]5월'!X218</f>
        <v/>
      </c>
      <c r="O218" s="32"/>
      <c r="P218" s="33" t="s">
        <v>17</v>
      </c>
      <c r="Q218" s="33" t="s">
        <v>17</v>
      </c>
      <c r="R218" s="33">
        <v>530.60309441111463</v>
      </c>
      <c r="S218" s="33" t="s">
        <v>17</v>
      </c>
    </row>
    <row r="219" spans="1:20" s="34" customFormat="1" ht="16.5">
      <c r="A219" s="24" t="s">
        <v>440</v>
      </c>
      <c r="B219" s="25" t="s">
        <v>441</v>
      </c>
      <c r="C219" s="26">
        <f>'[1]5월'!E219</f>
        <v>18.8</v>
      </c>
      <c r="D219" s="27">
        <f>'[1]5월'!F219</f>
        <v>2255.964294015931</v>
      </c>
      <c r="E219" s="26">
        <f>'[1]5월'!I219</f>
        <v>2</v>
      </c>
      <c r="F219" s="27">
        <f>'[1]5월'!J219</f>
        <v>5176.5010920436816</v>
      </c>
      <c r="G219" s="26">
        <f>'[1]5월'!M219</f>
        <v>0.56000000000000005</v>
      </c>
      <c r="H219" s="27">
        <f>'[1]5월'!N219</f>
        <v>5151.470146666662</v>
      </c>
      <c r="I219" s="26">
        <f>'[1]5월'!Q219</f>
        <v>0</v>
      </c>
      <c r="J219" s="28">
        <f>'[1]5월'!R219</f>
        <v>0</v>
      </c>
      <c r="K219" s="29">
        <f>'[1]5월'!S219</f>
        <v>82.35</v>
      </c>
      <c r="L219" s="28">
        <f>'[1]5월'!T219</f>
        <v>6223.7528828669538</v>
      </c>
      <c r="M219" s="30">
        <f>'[1]5월'!U219</f>
        <v>18807.688415593228</v>
      </c>
      <c r="N219" s="31" t="str">
        <f>'[1]5월'!X219</f>
        <v/>
      </c>
      <c r="O219" s="32"/>
      <c r="P219" s="33" t="s">
        <v>17</v>
      </c>
      <c r="Q219" s="33" t="s">
        <v>17</v>
      </c>
      <c r="R219" s="33">
        <v>957.34809890722681</v>
      </c>
      <c r="S219" s="33" t="s">
        <v>17</v>
      </c>
    </row>
    <row r="220" spans="1:20" s="34" customFormat="1" ht="16.5">
      <c r="A220" s="24" t="s">
        <v>442</v>
      </c>
      <c r="B220" s="25" t="s">
        <v>443</v>
      </c>
      <c r="C220" s="26">
        <f>'[1]5월'!E220</f>
        <v>24</v>
      </c>
      <c r="D220" s="27">
        <f>'[1]5월'!F220</f>
        <v>2879.9544178926776</v>
      </c>
      <c r="E220" s="26">
        <f>'[1]5월'!I220</f>
        <v>2.65</v>
      </c>
      <c r="F220" s="27">
        <f>'[1]5월'!J220</f>
        <v>6858.8639469578784</v>
      </c>
      <c r="G220" s="26">
        <f>'[1]5월'!M220</f>
        <v>0.84</v>
      </c>
      <c r="H220" s="27">
        <f>'[1]5월'!N220</f>
        <v>7727.2052199999926</v>
      </c>
      <c r="I220" s="26">
        <f>'[1]5월'!Q220</f>
        <v>0.01</v>
      </c>
      <c r="J220" s="28">
        <f>'[1]5월'!R220</f>
        <v>804.65039999999999</v>
      </c>
      <c r="K220" s="29">
        <f>'[1]5월'!S220</f>
        <v>11.75</v>
      </c>
      <c r="L220" s="28">
        <f>'[1]5월'!T220</f>
        <v>888.02788553353628</v>
      </c>
      <c r="M220" s="30">
        <f>'[1]5월'!U220</f>
        <v>19158.70187038408</v>
      </c>
      <c r="N220" s="31" t="str">
        <f>'[1]5월'!X220</f>
        <v/>
      </c>
      <c r="O220" s="32"/>
      <c r="P220" s="33" t="s">
        <v>17</v>
      </c>
      <c r="Q220" s="33" t="s">
        <v>17</v>
      </c>
      <c r="R220" s="33">
        <v>454.80265235238397</v>
      </c>
      <c r="S220" s="33" t="s">
        <v>17</v>
      </c>
    </row>
    <row r="221" spans="1:20" s="34" customFormat="1" ht="16.5">
      <c r="A221" s="24" t="s">
        <v>444</v>
      </c>
      <c r="B221" s="25" t="s">
        <v>445</v>
      </c>
      <c r="C221" s="26">
        <f>'[1]5월'!E221</f>
        <v>25.4</v>
      </c>
      <c r="D221" s="27">
        <f>'[1]5월'!F221</f>
        <v>3047.9517589364173</v>
      </c>
      <c r="E221" s="26">
        <f>'[1]5월'!I221</f>
        <v>1.4300000000000002</v>
      </c>
      <c r="F221" s="27">
        <f>'[1]5월'!J221</f>
        <v>3701.198280811233</v>
      </c>
      <c r="G221" s="26">
        <f>'[1]5월'!M221</f>
        <v>0.68</v>
      </c>
      <c r="H221" s="27">
        <f>'[1]5월'!N221</f>
        <v>6255.3566066666608</v>
      </c>
      <c r="I221" s="26">
        <f>'[1]5월'!Q221</f>
        <v>0</v>
      </c>
      <c r="J221" s="28">
        <f>'[1]5월'!R221</f>
        <v>0</v>
      </c>
      <c r="K221" s="29">
        <f>'[1]5월'!S221</f>
        <v>38.43333333333333</v>
      </c>
      <c r="L221" s="28">
        <f>'[1]5월'!T221</f>
        <v>2904.6699348089851</v>
      </c>
      <c r="M221" s="30">
        <f>'[1]5월'!U221</f>
        <v>15909.176581223295</v>
      </c>
      <c r="N221" s="31" t="str">
        <f>'[1]5월'!X221</f>
        <v/>
      </c>
      <c r="O221" s="32"/>
      <c r="P221" s="33" t="s">
        <v>17</v>
      </c>
      <c r="Q221" s="33">
        <v>30752.035130228287</v>
      </c>
      <c r="R221" s="33" t="s">
        <v>17</v>
      </c>
      <c r="S221" s="33" t="s">
        <v>17</v>
      </c>
    </row>
    <row r="222" spans="1:20" s="34" customFormat="1" ht="16.5">
      <c r="A222" s="24" t="s">
        <v>446</v>
      </c>
      <c r="B222" s="25" t="s">
        <v>447</v>
      </c>
      <c r="C222" s="26">
        <f>'[1]5월'!E222</f>
        <v>19.2</v>
      </c>
      <c r="D222" s="27">
        <f>'[1]5월'!F222</f>
        <v>2303.9635343141422</v>
      </c>
      <c r="E222" s="26">
        <f>'[1]5월'!I222</f>
        <v>4.2</v>
      </c>
      <c r="F222" s="27">
        <f>'[1]5월'!J222</f>
        <v>10870.652293291732</v>
      </c>
      <c r="G222" s="26">
        <f>'[1]5월'!M222</f>
        <v>1.28</v>
      </c>
      <c r="H222" s="27">
        <f>'[1]5월'!N222</f>
        <v>11774.788906666656</v>
      </c>
      <c r="I222" s="26">
        <f>'[1]5월'!Q222</f>
        <v>0.02</v>
      </c>
      <c r="J222" s="28">
        <f>'[1]5월'!R222</f>
        <v>1609.3008</v>
      </c>
      <c r="K222" s="29">
        <f>'[1]5월'!S222</f>
        <v>11.1</v>
      </c>
      <c r="L222" s="28">
        <f>'[1]5월'!T222</f>
        <v>838.90293867423429</v>
      </c>
      <c r="M222" s="30">
        <f>'[1]5월'!U222</f>
        <v>27397.608472946766</v>
      </c>
      <c r="N222" s="31">
        <f>'[1]5월'!X222</f>
        <v>0</v>
      </c>
      <c r="O222" s="32"/>
      <c r="P222" s="33" t="s">
        <v>17</v>
      </c>
      <c r="Q222" s="33" t="s">
        <v>17</v>
      </c>
      <c r="R222" s="33">
        <v>442.1692453425955</v>
      </c>
      <c r="S222" s="33" t="s">
        <v>17</v>
      </c>
    </row>
    <row r="223" spans="1:20" s="34" customFormat="1" ht="16.5">
      <c r="A223" s="24" t="s">
        <v>448</v>
      </c>
      <c r="B223" s="25" t="s">
        <v>449</v>
      </c>
      <c r="C223" s="26">
        <f>'[1]5월'!E223</f>
        <v>15.6</v>
      </c>
      <c r="D223" s="27">
        <f>'[1]5월'!F223</f>
        <v>1871.9703716302404</v>
      </c>
      <c r="E223" s="26">
        <f>'[1]5월'!I223</f>
        <v>1.28</v>
      </c>
      <c r="F223" s="27">
        <f>'[1]5월'!J223</f>
        <v>3312.9606989079562</v>
      </c>
      <c r="G223" s="26">
        <f>'[1]5월'!M223</f>
        <v>0.45</v>
      </c>
      <c r="H223" s="27">
        <f>'[1]5월'!N223</f>
        <v>4139.5742249999957</v>
      </c>
      <c r="I223" s="26">
        <f>'[1]5월'!Q223</f>
        <v>0.02</v>
      </c>
      <c r="J223" s="28">
        <f>'[1]5월'!R223</f>
        <v>1609.3008</v>
      </c>
      <c r="K223" s="29">
        <f>'[1]5월'!S223</f>
        <v>0</v>
      </c>
      <c r="L223" s="28">
        <f>'[1]5월'!T223</f>
        <v>0</v>
      </c>
      <c r="M223" s="30">
        <f>'[1]5월'!U223</f>
        <v>10933.806095538192</v>
      </c>
      <c r="N223" s="31">
        <f>'[1]5월'!X223</f>
        <v>0</v>
      </c>
      <c r="O223" s="32"/>
      <c r="P223" s="33" t="s">
        <v>17</v>
      </c>
      <c r="Q223" s="33" t="s">
        <v>17</v>
      </c>
      <c r="R223" s="33">
        <v>530.60309441111463</v>
      </c>
      <c r="S223" s="33" t="s">
        <v>17</v>
      </c>
      <c r="T223" s="34" t="s">
        <v>827</v>
      </c>
    </row>
    <row r="224" spans="1:20" s="34" customFormat="1" ht="16.5">
      <c r="A224" s="24" t="s">
        <v>450</v>
      </c>
      <c r="B224" s="25" t="s">
        <v>451</v>
      </c>
      <c r="C224" s="26">
        <f>'[1]5월'!E224</f>
        <v>18.7</v>
      </c>
      <c r="D224" s="27">
        <f>'[1]5월'!F224</f>
        <v>2243.9644839413781</v>
      </c>
      <c r="E224" s="26">
        <f>'[1]5월'!I224</f>
        <v>2.77</v>
      </c>
      <c r="F224" s="27">
        <f>'[1]5월'!J224</f>
        <v>7169.4540124804989</v>
      </c>
      <c r="G224" s="26">
        <f>'[1]5월'!M224</f>
        <v>0.98</v>
      </c>
      <c r="H224" s="27">
        <f>'[1]5월'!N224</f>
        <v>9015.0727566666574</v>
      </c>
      <c r="I224" s="26">
        <f>'[1]5월'!Q224</f>
        <v>0</v>
      </c>
      <c r="J224" s="28">
        <f>'[1]5월'!R224</f>
        <v>0</v>
      </c>
      <c r="K224" s="29">
        <f>'[1]5월'!S224</f>
        <v>15.3</v>
      </c>
      <c r="L224" s="28">
        <f>'[1]5월'!T224</f>
        <v>1156.3256722266474</v>
      </c>
      <c r="M224" s="30">
        <f>'[1]5월'!U224</f>
        <v>19584.816925315183</v>
      </c>
      <c r="N224" s="31">
        <f>'[1]5월'!X224</f>
        <v>0</v>
      </c>
      <c r="O224" s="32"/>
      <c r="P224" s="33">
        <v>22077.514945900002</v>
      </c>
      <c r="Q224" s="33" t="s">
        <v>17</v>
      </c>
      <c r="R224" s="33" t="s">
        <v>17</v>
      </c>
      <c r="S224" s="33">
        <v>9461.7921196714287</v>
      </c>
    </row>
    <row r="225" spans="1:19" s="34" customFormat="1" ht="16.5">
      <c r="A225" s="24" t="s">
        <v>452</v>
      </c>
      <c r="B225" s="25" t="s">
        <v>453</v>
      </c>
      <c r="C225" s="26">
        <f>'[1]5월'!E225</f>
        <v>36.700000000000003</v>
      </c>
      <c r="D225" s="27">
        <f>'[1]5월'!F225</f>
        <v>4403.9302973608865</v>
      </c>
      <c r="E225" s="26">
        <f>'[1]5월'!I225</f>
        <v>4.16</v>
      </c>
      <c r="F225" s="27">
        <f>'[1]5월'!J225</f>
        <v>10767.122271450859</v>
      </c>
      <c r="G225" s="26">
        <f>'[1]5월'!M225</f>
        <v>1.41</v>
      </c>
      <c r="H225" s="27">
        <f>'[1]5월'!N225</f>
        <v>12970.665904999987</v>
      </c>
      <c r="I225" s="26">
        <f>'[1]5월'!Q225</f>
        <v>0.03</v>
      </c>
      <c r="J225" s="28">
        <f>'[1]5월'!R225</f>
        <v>2413.9511999999995</v>
      </c>
      <c r="K225" s="29">
        <f>'[1]5월'!S225</f>
        <v>3.3166666666666669</v>
      </c>
      <c r="L225" s="28">
        <f>'[1]5월'!T225</f>
        <v>250.6631903846436</v>
      </c>
      <c r="M225" s="30">
        <f>'[1]5월'!U225</f>
        <v>30806.332864196374</v>
      </c>
      <c r="N225" s="31">
        <f>'[1]5월'!X225</f>
        <v>0</v>
      </c>
      <c r="O225" s="32"/>
      <c r="P225" s="33">
        <v>4490.8310647145345</v>
      </c>
      <c r="Q225" s="33" t="s">
        <v>17</v>
      </c>
      <c r="R225" s="33" t="s">
        <v>17</v>
      </c>
      <c r="S225" s="33">
        <v>1924.6418848776577</v>
      </c>
    </row>
    <row r="226" spans="1:19" s="34" customFormat="1" ht="16.5">
      <c r="A226" s="24" t="s">
        <v>454</v>
      </c>
      <c r="B226" s="25" t="s">
        <v>455</v>
      </c>
      <c r="C226" s="26">
        <f>'[1]5월'!E226</f>
        <v>32.5</v>
      </c>
      <c r="D226" s="27">
        <f>'[1]5월'!F226</f>
        <v>3899.9382742296675</v>
      </c>
      <c r="E226" s="26">
        <f>'[1]5월'!I226</f>
        <v>3.11</v>
      </c>
      <c r="F226" s="27">
        <f>'[1]5월'!J226</f>
        <v>8049.4591981279245</v>
      </c>
      <c r="G226" s="26">
        <f>'[1]5월'!M226</f>
        <v>0.92</v>
      </c>
      <c r="H226" s="27">
        <f>'[1]5월'!N226</f>
        <v>8463.1295266666584</v>
      </c>
      <c r="I226" s="26">
        <f>'[1]5월'!Q226</f>
        <v>0.05</v>
      </c>
      <c r="J226" s="28">
        <f>'[1]5월'!R226</f>
        <v>4023.252</v>
      </c>
      <c r="K226" s="29">
        <f>'[1]5월'!S226</f>
        <v>0.25</v>
      </c>
      <c r="L226" s="28">
        <f>'[1]5월'!T226</f>
        <v>18.894210330500773</v>
      </c>
      <c r="M226" s="30">
        <f>'[1]5월'!U226</f>
        <v>24454.673209354754</v>
      </c>
      <c r="N226" s="31">
        <f>'[1]5월'!X226</f>
        <v>0</v>
      </c>
      <c r="O226" s="32"/>
      <c r="P226" s="33">
        <v>373.74402632678004</v>
      </c>
      <c r="Q226" s="33" t="s">
        <v>17</v>
      </c>
      <c r="R226" s="33" t="s">
        <v>17</v>
      </c>
      <c r="S226" s="33">
        <v>160.17601128290573</v>
      </c>
    </row>
    <row r="227" spans="1:19" s="34" customFormat="1" ht="16.5">
      <c r="A227" s="24" t="s">
        <v>456</v>
      </c>
      <c r="B227" s="25" t="s">
        <v>457</v>
      </c>
      <c r="C227" s="26">
        <f>'[1]5월'!E227</f>
        <v>29</v>
      </c>
      <c r="D227" s="27">
        <f>'[1]5월'!F227</f>
        <v>3479.9449216203188</v>
      </c>
      <c r="E227" s="26">
        <f>'[1]5월'!I227</f>
        <v>3.78</v>
      </c>
      <c r="F227" s="27">
        <f>'[1]5월'!J227</f>
        <v>9783.5870639625573</v>
      </c>
      <c r="G227" s="26">
        <f>'[1]5월'!M227</f>
        <v>1.71</v>
      </c>
      <c r="H227" s="27">
        <f>'[1]5월'!N227</f>
        <v>15730.382054999984</v>
      </c>
      <c r="I227" s="26">
        <f>'[1]5월'!Q227</f>
        <v>0</v>
      </c>
      <c r="J227" s="28">
        <f>'[1]5월'!R227</f>
        <v>0</v>
      </c>
      <c r="K227" s="29">
        <f>'[1]5월'!S227</f>
        <v>50.833333333333336</v>
      </c>
      <c r="L227" s="28">
        <f>'[1]5월'!T227</f>
        <v>3841.8227672018238</v>
      </c>
      <c r="M227" s="30">
        <f>'[1]5월'!U227</f>
        <v>32835.736807784684</v>
      </c>
      <c r="N227" s="31">
        <f>'[1]5월'!X227</f>
        <v>0</v>
      </c>
      <c r="O227" s="32"/>
      <c r="P227" s="33" t="s">
        <v>17</v>
      </c>
      <c r="Q227" s="33">
        <v>41585.191394539768</v>
      </c>
      <c r="R227" s="33" t="s">
        <v>17</v>
      </c>
      <c r="S227" s="33" t="s">
        <v>17</v>
      </c>
    </row>
    <row r="228" spans="1:19" s="34" customFormat="1" ht="16.5">
      <c r="A228" s="24" t="s">
        <v>458</v>
      </c>
      <c r="B228" s="25" t="s">
        <v>459</v>
      </c>
      <c r="C228" s="26">
        <f>'[1]5월'!E228</f>
        <v>31.4</v>
      </c>
      <c r="D228" s="27">
        <f>'[1]5월'!F228</f>
        <v>3767.9403634095861</v>
      </c>
      <c r="E228" s="26">
        <f>'[1]5월'!I228</f>
        <v>2.2200000000000002</v>
      </c>
      <c r="F228" s="27">
        <f>'[1]5월'!J228</f>
        <v>5745.9162121684876</v>
      </c>
      <c r="G228" s="26">
        <f>'[1]5월'!M228</f>
        <v>0.67</v>
      </c>
      <c r="H228" s="27">
        <f>'[1]5월'!N228</f>
        <v>6163.3660683333273</v>
      </c>
      <c r="I228" s="26">
        <f>'[1]5월'!Q228</f>
        <v>0</v>
      </c>
      <c r="J228" s="28">
        <f>'[1]5월'!R228</f>
        <v>0</v>
      </c>
      <c r="K228" s="29">
        <f>'[1]5월'!S228</f>
        <v>0</v>
      </c>
      <c r="L228" s="28">
        <f>'[1]5월'!T228</f>
        <v>0</v>
      </c>
      <c r="M228" s="30">
        <f>'[1]5월'!U228</f>
        <v>15677.2226439114</v>
      </c>
      <c r="N228" s="31">
        <f>'[1]5월'!X228</f>
        <v>0</v>
      </c>
      <c r="O228" s="32"/>
      <c r="P228" s="33">
        <v>38100.217190714997</v>
      </c>
      <c r="Q228" s="33" t="s">
        <v>17</v>
      </c>
      <c r="R228" s="33" t="s">
        <v>17</v>
      </c>
      <c r="S228" s="33">
        <v>16328.664510306427</v>
      </c>
    </row>
    <row r="229" spans="1:19" s="34" customFormat="1" ht="16.5">
      <c r="A229" s="24" t="s">
        <v>460</v>
      </c>
      <c r="B229" s="25" t="s">
        <v>461</v>
      </c>
      <c r="C229" s="26">
        <f>'[1]5월'!E229</f>
        <v>15.8</v>
      </c>
      <c r="D229" s="27">
        <f>'[1]5월'!F229</f>
        <v>1895.9699917793462</v>
      </c>
      <c r="E229" s="26">
        <f>'[1]5월'!I229</f>
        <v>2.1500000000000004</v>
      </c>
      <c r="F229" s="27">
        <f>'[1]5월'!J229</f>
        <v>5564.7386739469584</v>
      </c>
      <c r="G229" s="26">
        <f>'[1]5월'!M229</f>
        <v>0.79</v>
      </c>
      <c r="H229" s="27">
        <f>'[1]5월'!N229</f>
        <v>7267.2525283333262</v>
      </c>
      <c r="I229" s="26">
        <f>'[1]5월'!Q229</f>
        <v>0</v>
      </c>
      <c r="J229" s="28">
        <f>'[1]5월'!R229</f>
        <v>0</v>
      </c>
      <c r="K229" s="29">
        <f>'[1]5월'!S229</f>
        <v>41.43333333333333</v>
      </c>
      <c r="L229" s="28">
        <f>'[1]5월'!T229</f>
        <v>3131.4004587749946</v>
      </c>
      <c r="M229" s="30">
        <f>'[1]5월'!U229</f>
        <v>17859.361652834625</v>
      </c>
      <c r="N229" s="31">
        <f>'[1]5월'!X229</f>
        <v>0</v>
      </c>
      <c r="O229" s="32"/>
      <c r="P229" s="33" t="s">
        <v>17</v>
      </c>
      <c r="Q229" s="33" t="s">
        <v>17</v>
      </c>
      <c r="R229" s="33">
        <v>467.43605936217244</v>
      </c>
      <c r="S229" s="33" t="s">
        <v>17</v>
      </c>
    </row>
    <row r="230" spans="1:19" s="34" customFormat="1" ht="16.5">
      <c r="A230" s="24" t="s">
        <v>462</v>
      </c>
      <c r="B230" s="25" t="s">
        <v>463</v>
      </c>
      <c r="C230" s="26">
        <f>'[1]5월'!E230</f>
        <v>25.1</v>
      </c>
      <c r="D230" s="27">
        <f>'[1]5월'!F230</f>
        <v>3011.952328712759</v>
      </c>
      <c r="E230" s="26">
        <f>'[1]5월'!I230</f>
        <v>3.34</v>
      </c>
      <c r="F230" s="27">
        <f>'[1]5월'!J230</f>
        <v>8644.756823712949</v>
      </c>
      <c r="G230" s="26">
        <f>'[1]5월'!M230</f>
        <v>1.2</v>
      </c>
      <c r="H230" s="27">
        <f>'[1]5월'!N230</f>
        <v>11038.864599999988</v>
      </c>
      <c r="I230" s="26">
        <f>'[1]5월'!Q230</f>
        <v>0</v>
      </c>
      <c r="J230" s="28">
        <f>'[1]5월'!R230</f>
        <v>0</v>
      </c>
      <c r="K230" s="29">
        <f>'[1]5월'!S230</f>
        <v>50.216666666666669</v>
      </c>
      <c r="L230" s="28">
        <f>'[1]5월'!T230</f>
        <v>3795.2170483865889</v>
      </c>
      <c r="M230" s="30">
        <f>'[1]5월'!U230</f>
        <v>26490.790800812287</v>
      </c>
      <c r="N230" s="31">
        <f>'[1]5월'!X230</f>
        <v>0</v>
      </c>
      <c r="O230" s="32"/>
      <c r="P230" s="33" t="s">
        <v>17</v>
      </c>
      <c r="Q230" s="33" t="s">
        <v>17</v>
      </c>
      <c r="R230" s="33">
        <v>555.86990843069157</v>
      </c>
      <c r="S230" s="33" t="s">
        <v>17</v>
      </c>
    </row>
    <row r="231" spans="1:19" s="34" customFormat="1" ht="16.5">
      <c r="A231" s="24" t="s">
        <v>464</v>
      </c>
      <c r="B231" s="25" t="s">
        <v>465</v>
      </c>
      <c r="C231" s="26">
        <f>'[1]5월'!E231</f>
        <v>8.5</v>
      </c>
      <c r="D231" s="27">
        <f>'[1]5월'!F231</f>
        <v>1019.98385633699</v>
      </c>
      <c r="E231" s="26">
        <f>'[1]5월'!I231</f>
        <v>0.89999999999999991</v>
      </c>
      <c r="F231" s="27">
        <f>'[1]5월'!J231</f>
        <v>2329.4254914196563</v>
      </c>
      <c r="G231" s="26">
        <f>'[1]5월'!M231</f>
        <v>0.19</v>
      </c>
      <c r="H231" s="27">
        <f>'[1]5월'!N231</f>
        <v>1747.8202283333317</v>
      </c>
      <c r="I231" s="26">
        <f>'[1]5월'!Q231</f>
        <v>0</v>
      </c>
      <c r="J231" s="28">
        <f>'[1]5월'!R231</f>
        <v>0</v>
      </c>
      <c r="K231" s="29">
        <f>'[1]5월'!S231</f>
        <v>1.3</v>
      </c>
      <c r="L231" s="28">
        <f>'[1]5월'!T231</f>
        <v>98.249893718604028</v>
      </c>
      <c r="M231" s="30">
        <f>'[1]5월'!U231</f>
        <v>5195.4794698085816</v>
      </c>
      <c r="N231" s="31" t="str">
        <f>'[1]5월'!X231</f>
        <v/>
      </c>
      <c r="O231" s="32"/>
      <c r="P231" s="33" t="s">
        <v>17</v>
      </c>
      <c r="Q231" s="33">
        <v>34120.593592826554</v>
      </c>
      <c r="R231" s="33" t="s">
        <v>17</v>
      </c>
      <c r="S231" s="33" t="s">
        <v>17</v>
      </c>
    </row>
    <row r="232" spans="1:19" s="34" customFormat="1" ht="16.5">
      <c r="A232" s="24" t="s">
        <v>466</v>
      </c>
      <c r="B232" s="25" t="s">
        <v>467</v>
      </c>
      <c r="C232" s="26">
        <f>'[1]5월'!E232</f>
        <v>24.9</v>
      </c>
      <c r="D232" s="27">
        <f>'[1]5월'!F232</f>
        <v>2987.9527085636528</v>
      </c>
      <c r="E232" s="26">
        <f>'[1]5월'!I232</f>
        <v>2.5300000000000002</v>
      </c>
      <c r="F232" s="27">
        <f>'[1]5월'!J232</f>
        <v>6548.2738814352588</v>
      </c>
      <c r="G232" s="26">
        <f>'[1]5월'!M232</f>
        <v>0.41</v>
      </c>
      <c r="H232" s="27">
        <f>'[1]5월'!N232</f>
        <v>3771.6120716666628</v>
      </c>
      <c r="I232" s="26">
        <f>'[1]5월'!Q232</f>
        <v>0</v>
      </c>
      <c r="J232" s="28">
        <f>'[1]5월'!R232</f>
        <v>0</v>
      </c>
      <c r="K232" s="29">
        <f>'[1]5월'!S232</f>
        <v>7.6333333333333337</v>
      </c>
      <c r="L232" s="28">
        <f>'[1]5월'!T232</f>
        <v>576.90322209129033</v>
      </c>
      <c r="M232" s="30">
        <f>'[1]5월'!U232</f>
        <v>13884.741883756864</v>
      </c>
      <c r="N232" s="31" t="str">
        <f>'[1]5월'!X232</f>
        <v/>
      </c>
      <c r="O232" s="32"/>
      <c r="P232" s="33" t="s">
        <v>17</v>
      </c>
      <c r="Q232" s="33" t="s">
        <v>17</v>
      </c>
      <c r="R232" s="33">
        <v>1522.4406399108666</v>
      </c>
      <c r="S232" s="33" t="s">
        <v>17</v>
      </c>
    </row>
    <row r="233" spans="1:19" s="34" customFormat="1" ht="16.5">
      <c r="A233" s="24" t="s">
        <v>468</v>
      </c>
      <c r="B233" s="25" t="s">
        <v>469</v>
      </c>
      <c r="C233" s="26">
        <f>'[1]5월'!E233</f>
        <v>12.1</v>
      </c>
      <c r="D233" s="27">
        <f>'[1]5월'!F233</f>
        <v>1451.9770190208917</v>
      </c>
      <c r="E233" s="26">
        <f>'[1]5월'!I233</f>
        <v>3.79</v>
      </c>
      <c r="F233" s="27">
        <f>'[1]5월'!J233</f>
        <v>9809.4695694227776</v>
      </c>
      <c r="G233" s="26">
        <f>'[1]5월'!M233</f>
        <v>1.48</v>
      </c>
      <c r="H233" s="27">
        <f>'[1]5월'!N233</f>
        <v>13614.59967333332</v>
      </c>
      <c r="I233" s="26">
        <f>'[1]5월'!Q233</f>
        <v>0.02</v>
      </c>
      <c r="J233" s="28">
        <f>'[1]5월'!R233</f>
        <v>1609.3008</v>
      </c>
      <c r="K233" s="29">
        <f>'[1]5월'!S233</f>
        <v>3.1</v>
      </c>
      <c r="L233" s="28">
        <f>'[1]5월'!T233</f>
        <v>234.28820809820959</v>
      </c>
      <c r="M233" s="30">
        <f>'[1]5월'!U233</f>
        <v>26719.635269875198</v>
      </c>
      <c r="N233" s="31" t="str">
        <f>'[1]5월'!X233</f>
        <v/>
      </c>
      <c r="O233" s="32"/>
      <c r="P233" s="33" t="s">
        <v>17</v>
      </c>
      <c r="Q233" s="33" t="s">
        <v>17</v>
      </c>
      <c r="R233" s="33">
        <v>568.50331544047992</v>
      </c>
      <c r="S233" s="33" t="s">
        <v>17</v>
      </c>
    </row>
    <row r="234" spans="1:19" s="34" customFormat="1" ht="16.5">
      <c r="A234" s="24" t="s">
        <v>470</v>
      </c>
      <c r="B234" s="25" t="s">
        <v>471</v>
      </c>
      <c r="C234" s="26">
        <f>'[1]5월'!E234</f>
        <v>19.5</v>
      </c>
      <c r="D234" s="27">
        <f>'[1]5월'!F234</f>
        <v>2339.9629645378004</v>
      </c>
      <c r="E234" s="26">
        <f>'[1]5월'!I234</f>
        <v>1.17</v>
      </c>
      <c r="F234" s="27">
        <f>'[1]5월'!J234</f>
        <v>3028.2531388455536</v>
      </c>
      <c r="G234" s="26">
        <f>'[1]5월'!M234</f>
        <v>0.28999999999999998</v>
      </c>
      <c r="H234" s="27">
        <f>'[1]5월'!N234</f>
        <v>2667.725611666664</v>
      </c>
      <c r="I234" s="26">
        <f>'[1]5월'!Q234</f>
        <v>0</v>
      </c>
      <c r="J234" s="28">
        <f>'[1]5월'!R234</f>
        <v>0</v>
      </c>
      <c r="K234" s="29">
        <f>'[1]5월'!S234</f>
        <v>13.466666666666667</v>
      </c>
      <c r="L234" s="28">
        <f>'[1]5월'!T234</f>
        <v>1017.768129802975</v>
      </c>
      <c r="M234" s="30">
        <f>'[1]5월'!U234</f>
        <v>9053.7098448529941</v>
      </c>
      <c r="N234" s="31" t="str">
        <f>'[1]5월'!X234</f>
        <v/>
      </c>
      <c r="O234" s="32"/>
      <c r="P234" s="33" t="s">
        <v>17</v>
      </c>
      <c r="Q234" s="33">
        <v>56030.221881998477</v>
      </c>
      <c r="R234" s="33" t="s">
        <v>17</v>
      </c>
      <c r="S234" s="33" t="s">
        <v>17</v>
      </c>
    </row>
    <row r="235" spans="1:19" s="34" customFormat="1" ht="16.5">
      <c r="A235" s="24" t="s">
        <v>472</v>
      </c>
      <c r="B235" s="25" t="s">
        <v>473</v>
      </c>
      <c r="C235" s="26">
        <f>'[1]5월'!E235</f>
        <v>23.1</v>
      </c>
      <c r="D235" s="27">
        <f>'[1]5월'!F235</f>
        <v>2771.956127221702</v>
      </c>
      <c r="E235" s="26">
        <f>'[1]5월'!I235</f>
        <v>6.42</v>
      </c>
      <c r="F235" s="27">
        <f>'[1]5월'!J235</f>
        <v>16616.568505460218</v>
      </c>
      <c r="G235" s="26">
        <f>'[1]5월'!M235</f>
        <v>3.32</v>
      </c>
      <c r="H235" s="27">
        <f>'[1]5월'!N235</f>
        <v>30540.858726666636</v>
      </c>
      <c r="I235" s="26">
        <f>'[1]5월'!Q235</f>
        <v>0.01</v>
      </c>
      <c r="J235" s="28">
        <f>'[1]5월'!R235</f>
        <v>804.65039999999999</v>
      </c>
      <c r="K235" s="29">
        <f>'[1]5월'!S235</f>
        <v>6.7</v>
      </c>
      <c r="L235" s="28">
        <f>'[1]5월'!T235</f>
        <v>506.3648368574207</v>
      </c>
      <c r="M235" s="30">
        <f>'[1]5월'!U235</f>
        <v>51240.398596205981</v>
      </c>
      <c r="N235" s="31" t="str">
        <f>'[1]5월'!X235</f>
        <v/>
      </c>
      <c r="O235" s="32"/>
      <c r="P235" s="33" t="s">
        <v>17</v>
      </c>
      <c r="Q235" s="33">
        <v>40848.791649538332</v>
      </c>
      <c r="R235" s="33" t="s">
        <v>17</v>
      </c>
      <c r="S235" s="33" t="s">
        <v>17</v>
      </c>
    </row>
    <row r="236" spans="1:19" s="34" customFormat="1" ht="16.5">
      <c r="A236" s="24" t="s">
        <v>474</v>
      </c>
      <c r="B236" s="25" t="s">
        <v>475</v>
      </c>
      <c r="C236" s="26">
        <f>'[1]5월'!E236</f>
        <v>13.6</v>
      </c>
      <c r="D236" s="27">
        <f>'[1]5월'!F236</f>
        <v>1631.974170139184</v>
      </c>
      <c r="E236" s="26">
        <f>'[1]5월'!I236</f>
        <v>3.33</v>
      </c>
      <c r="F236" s="27">
        <f>'[1]5월'!J236</f>
        <v>8618.8743182527305</v>
      </c>
      <c r="G236" s="26">
        <f>'[1]5월'!M236</f>
        <v>0.94</v>
      </c>
      <c r="H236" s="27">
        <f>'[1]5월'!N236</f>
        <v>8647.1106033333235</v>
      </c>
      <c r="I236" s="26">
        <f>'[1]5월'!Q236</f>
        <v>0.02</v>
      </c>
      <c r="J236" s="28">
        <f>'[1]5월'!R236</f>
        <v>1609.3008</v>
      </c>
      <c r="K236" s="29">
        <f>'[1]5월'!S236</f>
        <v>0.23333333333333334</v>
      </c>
      <c r="L236" s="28">
        <f>'[1]5월'!T236</f>
        <v>17.634596308467387</v>
      </c>
      <c r="M236" s="30">
        <f>'[1]5월'!U236</f>
        <v>20524.894488033708</v>
      </c>
      <c r="N236" s="31">
        <f>'[1]5월'!X236</f>
        <v>0</v>
      </c>
      <c r="O236" s="32"/>
      <c r="P236" s="33">
        <v>27571.755918441566</v>
      </c>
      <c r="Q236" s="33" t="s">
        <v>17</v>
      </c>
      <c r="R236" s="33" t="s">
        <v>17</v>
      </c>
      <c r="S236" s="33">
        <v>11816.466822189243</v>
      </c>
    </row>
    <row r="237" spans="1:19" s="34" customFormat="1" ht="16.5">
      <c r="A237" s="24" t="s">
        <v>476</v>
      </c>
      <c r="B237" s="25" t="s">
        <v>477</v>
      </c>
      <c r="C237" s="26">
        <f>'[1]5월'!E237</f>
        <v>20.3</v>
      </c>
      <c r="D237" s="27">
        <f>'[1]5월'!F237</f>
        <v>2435.9614451342231</v>
      </c>
      <c r="E237" s="26">
        <f>'[1]5월'!I237</f>
        <v>4.8099999999999996</v>
      </c>
      <c r="F237" s="27">
        <f>'[1]5월'!J237</f>
        <v>12449.485126365054</v>
      </c>
      <c r="G237" s="26">
        <f>'[1]5월'!M237</f>
        <v>1.97</v>
      </c>
      <c r="H237" s="27">
        <f>'[1]5월'!N237</f>
        <v>18122.13605166665</v>
      </c>
      <c r="I237" s="26">
        <f>'[1]5월'!Q237</f>
        <v>0.08</v>
      </c>
      <c r="J237" s="28">
        <f>'[1]5월'!R237</f>
        <v>6437.2031999999999</v>
      </c>
      <c r="K237" s="29">
        <f>'[1]5월'!S237</f>
        <v>21.233333333333334</v>
      </c>
      <c r="L237" s="28">
        <f>'[1]5월'!T237</f>
        <v>1604.7482640705323</v>
      </c>
      <c r="M237" s="30">
        <f>'[1]5월'!U237</f>
        <v>41049.534087236469</v>
      </c>
      <c r="N237" s="31">
        <f>'[1]5월'!X237</f>
        <v>0</v>
      </c>
      <c r="O237" s="32"/>
      <c r="P237" s="33" t="s">
        <v>17</v>
      </c>
      <c r="Q237" s="33" t="s">
        <v>17</v>
      </c>
      <c r="R237" s="33">
        <v>555.86990843069157</v>
      </c>
      <c r="S237" s="33" t="s">
        <v>17</v>
      </c>
    </row>
    <row r="238" spans="1:19" s="34" customFormat="1" ht="16.5">
      <c r="A238" s="24" t="s">
        <v>478</v>
      </c>
      <c r="B238" s="25" t="s">
        <v>479</v>
      </c>
      <c r="C238" s="26">
        <f>'[1]5월'!E238</f>
        <v>10.6</v>
      </c>
      <c r="D238" s="27">
        <f>'[1]5월'!F238</f>
        <v>1271.9798679025992</v>
      </c>
      <c r="E238" s="26">
        <f>'[1]5월'!I238</f>
        <v>2.09</v>
      </c>
      <c r="F238" s="27">
        <f>'[1]5월'!J238</f>
        <v>5409.4436411856468</v>
      </c>
      <c r="G238" s="26">
        <f>'[1]5월'!M238</f>
        <v>0.36</v>
      </c>
      <c r="H238" s="27">
        <f>'[1]5월'!N238</f>
        <v>3311.6593799999964</v>
      </c>
      <c r="I238" s="26">
        <f>'[1]5월'!Q238</f>
        <v>0.01</v>
      </c>
      <c r="J238" s="28">
        <f>'[1]5월'!R238</f>
        <v>804.65039999999999</v>
      </c>
      <c r="K238" s="29">
        <f>'[1]5월'!S238</f>
        <v>0.43333333333333335</v>
      </c>
      <c r="L238" s="28">
        <f>'[1]5월'!T238</f>
        <v>32.749964572868009</v>
      </c>
      <c r="M238" s="30">
        <f>'[1]5월'!U238</f>
        <v>10830.48325366111</v>
      </c>
      <c r="N238" s="31">
        <f>'[1]5월'!X238</f>
        <v>0</v>
      </c>
      <c r="O238" s="32"/>
      <c r="P238" s="33">
        <v>24846.181292637109</v>
      </c>
      <c r="Q238" s="33" t="s">
        <v>17</v>
      </c>
      <c r="R238" s="33" t="s">
        <v>17</v>
      </c>
      <c r="S238" s="33">
        <v>10648.363411130189</v>
      </c>
    </row>
    <row r="239" spans="1:19" s="34" customFormat="1" ht="16.5">
      <c r="A239" s="24" t="s">
        <v>480</v>
      </c>
      <c r="B239" s="25" t="s">
        <v>481</v>
      </c>
      <c r="C239" s="26">
        <f>'[1]5월'!E239</f>
        <v>61.3</v>
      </c>
      <c r="D239" s="27">
        <f>'[1]5월'!F239</f>
        <v>7355.8835757008801</v>
      </c>
      <c r="E239" s="26">
        <f>'[1]5월'!I239</f>
        <v>3.09</v>
      </c>
      <c r="F239" s="27">
        <f>'[1]5월'!J239</f>
        <v>7997.6941872074876</v>
      </c>
      <c r="G239" s="26">
        <f>'[1]5월'!M239</f>
        <v>1.06</v>
      </c>
      <c r="H239" s="27">
        <f>'[1]5월'!N239</f>
        <v>9750.9970633333251</v>
      </c>
      <c r="I239" s="26">
        <f>'[1]5월'!Q239</f>
        <v>0</v>
      </c>
      <c r="J239" s="28">
        <f>'[1]5월'!R239</f>
        <v>0</v>
      </c>
      <c r="K239" s="29">
        <f>'[1]5월'!S239</f>
        <v>0.23333333333333334</v>
      </c>
      <c r="L239" s="28">
        <f>'[1]5월'!T239</f>
        <v>17.634596308467387</v>
      </c>
      <c r="M239" s="30">
        <f>'[1]5월'!U239</f>
        <v>25122.209422550161</v>
      </c>
      <c r="N239" s="31">
        <f>'[1]5월'!X239</f>
        <v>0</v>
      </c>
      <c r="O239" s="32"/>
      <c r="P239" s="33">
        <v>5608.2885337200387</v>
      </c>
      <c r="Q239" s="33" t="s">
        <v>17</v>
      </c>
      <c r="R239" s="33" t="s">
        <v>17</v>
      </c>
      <c r="S239" s="33">
        <v>2403.5522287371596</v>
      </c>
    </row>
    <row r="240" spans="1:19" s="34" customFormat="1" ht="16.5">
      <c r="A240" s="24" t="s">
        <v>482</v>
      </c>
      <c r="B240" s="25" t="s">
        <v>483</v>
      </c>
      <c r="C240" s="26">
        <f>'[1]5월'!E240</f>
        <v>57.9</v>
      </c>
      <c r="D240" s="27">
        <f>'[1]5월'!F240</f>
        <v>6947.8900331660843</v>
      </c>
      <c r="E240" s="26">
        <f>'[1]5월'!I240</f>
        <v>7.39</v>
      </c>
      <c r="F240" s="27">
        <f>'[1]5월'!J240</f>
        <v>19127.171535101406</v>
      </c>
      <c r="G240" s="26">
        <f>'[1]5월'!M240</f>
        <v>2.88</v>
      </c>
      <c r="H240" s="27">
        <f>'[1]5월'!N240</f>
        <v>26493.275039999971</v>
      </c>
      <c r="I240" s="26">
        <f>'[1]5월'!Q240</f>
        <v>0</v>
      </c>
      <c r="J240" s="28">
        <f>'[1]5월'!R240</f>
        <v>0</v>
      </c>
      <c r="K240" s="29">
        <f>'[1]5월'!S240</f>
        <v>0.26666666666666666</v>
      </c>
      <c r="L240" s="28">
        <f>'[1]5월'!T240</f>
        <v>20.153824352534158</v>
      </c>
      <c r="M240" s="30">
        <f>'[1]5월'!U240</f>
        <v>52588.490432619998</v>
      </c>
      <c r="N240" s="31">
        <f>'[1]5월'!X240</f>
        <v>0</v>
      </c>
      <c r="O240" s="32"/>
      <c r="P240" s="33" t="s">
        <v>17</v>
      </c>
      <c r="Q240" s="33" t="s">
        <v>17</v>
      </c>
      <c r="R240" s="33">
        <v>1008.6243491534967</v>
      </c>
      <c r="S240" s="33" t="s">
        <v>17</v>
      </c>
    </row>
    <row r="241" spans="1:20" s="34" customFormat="1" ht="16.5">
      <c r="A241" s="24" t="s">
        <v>484</v>
      </c>
      <c r="B241" s="25" t="s">
        <v>485</v>
      </c>
      <c r="C241" s="26">
        <f>'[1]5월'!E241</f>
        <v>24.8</v>
      </c>
      <c r="D241" s="27">
        <f>'[1]5월'!F241</f>
        <v>2975.9528984891003</v>
      </c>
      <c r="E241" s="26">
        <f>'[1]5월'!I241</f>
        <v>2.89</v>
      </c>
      <c r="F241" s="27">
        <f>'[1]5월'!J241</f>
        <v>7480.0440780031213</v>
      </c>
      <c r="G241" s="26">
        <f>'[1]5월'!M241</f>
        <v>0.83</v>
      </c>
      <c r="H241" s="27">
        <f>'[1]5월'!N241</f>
        <v>7635.2146816666591</v>
      </c>
      <c r="I241" s="26">
        <f>'[1]5월'!Q241</f>
        <v>0.02</v>
      </c>
      <c r="J241" s="28">
        <f>'[1]5월'!R241</f>
        <v>1609.3008</v>
      </c>
      <c r="K241" s="29">
        <f>'[1]5월'!S241</f>
        <v>0.23333333333333334</v>
      </c>
      <c r="L241" s="28">
        <f>'[1]5월'!T241</f>
        <v>17.634596308467387</v>
      </c>
      <c r="M241" s="30">
        <f>'[1]5월'!U241</f>
        <v>19718.147054467347</v>
      </c>
      <c r="N241" s="31">
        <f>'[1]5월'!X241</f>
        <v>0</v>
      </c>
      <c r="O241" s="32"/>
      <c r="P241" s="33" t="s">
        <v>17</v>
      </c>
      <c r="Q241" s="33" t="s">
        <v>17</v>
      </c>
      <c r="R241" s="33">
        <v>454.80265235238397</v>
      </c>
      <c r="S241" s="33" t="s">
        <v>17</v>
      </c>
    </row>
    <row r="242" spans="1:20" s="34" customFormat="1" ht="16.5">
      <c r="A242" s="24" t="s">
        <v>486</v>
      </c>
      <c r="B242" s="25" t="s">
        <v>487</v>
      </c>
      <c r="C242" s="26">
        <f>'[1]5월'!E242</f>
        <v>17.8</v>
      </c>
      <c r="D242" s="27">
        <f>'[1]5월'!F242</f>
        <v>2135.9661932704025</v>
      </c>
      <c r="E242" s="26">
        <f>'[1]5월'!I242</f>
        <v>1.5699999999999998</v>
      </c>
      <c r="F242" s="27">
        <f>'[1]5월'!J242</f>
        <v>4063.5533572542899</v>
      </c>
      <c r="G242" s="26">
        <f>'[1]5월'!M242</f>
        <v>0.43</v>
      </c>
      <c r="H242" s="27">
        <f>'[1]5월'!N242</f>
        <v>3955.5931483333293</v>
      </c>
      <c r="I242" s="26">
        <f>'[1]5월'!Q242</f>
        <v>0.05</v>
      </c>
      <c r="J242" s="28">
        <f>'[1]5월'!R242</f>
        <v>4023.252</v>
      </c>
      <c r="K242" s="29">
        <f>'[1]5월'!S242</f>
        <v>2.4166666666666665</v>
      </c>
      <c r="L242" s="28">
        <f>'[1]5월'!T242</f>
        <v>182.6440331948408</v>
      </c>
      <c r="M242" s="30">
        <f>'[1]5월'!U242</f>
        <v>14361.008732052864</v>
      </c>
      <c r="N242" s="31">
        <f>'[1]5월'!X242</f>
        <v>0</v>
      </c>
      <c r="O242" s="32"/>
      <c r="P242" s="33" t="s">
        <v>17</v>
      </c>
      <c r="Q242" s="33">
        <v>49644.945281021042</v>
      </c>
      <c r="R242" s="33" t="s">
        <v>17</v>
      </c>
      <c r="S242" s="33" t="s">
        <v>17</v>
      </c>
    </row>
    <row r="243" spans="1:20" s="34" customFormat="1" ht="16.5">
      <c r="A243" s="24" t="s">
        <v>488</v>
      </c>
      <c r="B243" s="25" t="s">
        <v>489</v>
      </c>
      <c r="C243" s="26">
        <f>'[1]5월'!E243</f>
        <v>31.1</v>
      </c>
      <c r="D243" s="27">
        <f>'[1]5월'!F243</f>
        <v>3731.9409331859283</v>
      </c>
      <c r="E243" s="26">
        <f>'[1]5월'!I243</f>
        <v>3.35</v>
      </c>
      <c r="F243" s="27">
        <f>'[1]5월'!J243</f>
        <v>8670.6393291731674</v>
      </c>
      <c r="G243" s="26">
        <f>'[1]5월'!M243</f>
        <v>0.85</v>
      </c>
      <c r="H243" s="27">
        <f>'[1]5월'!N243</f>
        <v>7819.1957583333251</v>
      </c>
      <c r="I243" s="26">
        <f>'[1]5월'!Q243</f>
        <v>0</v>
      </c>
      <c r="J243" s="28">
        <f>'[1]5월'!R243</f>
        <v>0</v>
      </c>
      <c r="K243" s="29">
        <f>'[1]5월'!S243</f>
        <v>3.7</v>
      </c>
      <c r="L243" s="28">
        <f>'[1]5월'!T243</f>
        <v>279.63431289141147</v>
      </c>
      <c r="M243" s="30">
        <f>'[1]5월'!U243</f>
        <v>20501.410333583834</v>
      </c>
      <c r="N243" s="31">
        <f>'[1]5월'!X243</f>
        <v>0</v>
      </c>
      <c r="O243" s="32"/>
      <c r="P243" s="33" t="s">
        <v>17</v>
      </c>
      <c r="Q243" s="33" t="s">
        <v>17</v>
      </c>
      <c r="R243" s="33">
        <v>1061.3692726583645</v>
      </c>
      <c r="S243" s="33" t="s">
        <v>17</v>
      </c>
    </row>
    <row r="244" spans="1:20" s="34" customFormat="1" ht="16.5">
      <c r="A244" s="24" t="s">
        <v>490</v>
      </c>
      <c r="B244" s="25" t="s">
        <v>491</v>
      </c>
      <c r="C244" s="26">
        <f>'[1]5월'!E244</f>
        <v>26.8</v>
      </c>
      <c r="D244" s="27">
        <f>'[1]5월'!F244</f>
        <v>3215.9490999801569</v>
      </c>
      <c r="E244" s="26">
        <f>'[1]5월'!I244</f>
        <v>1.08</v>
      </c>
      <c r="F244" s="27">
        <f>'[1]5월'!J244</f>
        <v>2795.310589703588</v>
      </c>
      <c r="G244" s="26">
        <f>'[1]5월'!M244</f>
        <v>0.32</v>
      </c>
      <c r="H244" s="27">
        <f>'[1]5월'!N244</f>
        <v>2943.6972266666639</v>
      </c>
      <c r="I244" s="26">
        <f>'[1]5월'!Q244</f>
        <v>7.0000000000000007E-2</v>
      </c>
      <c r="J244" s="28">
        <f>'[1]5월'!R244</f>
        <v>5632.5528000000004</v>
      </c>
      <c r="K244" s="29">
        <f>'[1]5월'!S244</f>
        <v>0.2</v>
      </c>
      <c r="L244" s="28">
        <f>'[1]5월'!T244</f>
        <v>15.115368264400619</v>
      </c>
      <c r="M244" s="30">
        <f>'[1]5월'!U244</f>
        <v>14602.62508461481</v>
      </c>
      <c r="N244" s="31">
        <f>'[1]5월'!X244</f>
        <v>0</v>
      </c>
      <c r="O244" s="32"/>
      <c r="P244" s="33">
        <v>5823.5727389080303</v>
      </c>
      <c r="Q244" s="33" t="s">
        <v>17</v>
      </c>
      <c r="R244" s="33" t="s">
        <v>17</v>
      </c>
      <c r="S244" s="33">
        <v>2495.8168881034417</v>
      </c>
    </row>
    <row r="245" spans="1:20" s="34" customFormat="1" ht="16.5">
      <c r="A245" s="24" t="s">
        <v>492</v>
      </c>
      <c r="B245" s="25" t="s">
        <v>493</v>
      </c>
      <c r="C245" s="26">
        <f>'[1]5월'!E245</f>
        <v>30.1</v>
      </c>
      <c r="D245" s="27">
        <f>'[1]5월'!F245</f>
        <v>3611.9428324404003</v>
      </c>
      <c r="E245" s="26">
        <f>'[1]5월'!I245</f>
        <v>2.62</v>
      </c>
      <c r="F245" s="27">
        <f>'[1]5월'!J245</f>
        <v>6781.216430577223</v>
      </c>
      <c r="G245" s="26">
        <f>'[1]5월'!M245</f>
        <v>0.41</v>
      </c>
      <c r="H245" s="27">
        <f>'[1]5월'!N245</f>
        <v>3771.6120716666628</v>
      </c>
      <c r="I245" s="26">
        <f>'[1]5월'!Q245</f>
        <v>0</v>
      </c>
      <c r="J245" s="28">
        <f>'[1]5월'!R245</f>
        <v>0</v>
      </c>
      <c r="K245" s="29">
        <f>'[1]5월'!S245</f>
        <v>0</v>
      </c>
      <c r="L245" s="28">
        <f>'[1]5월'!T245</f>
        <v>0</v>
      </c>
      <c r="M245" s="30">
        <f>'[1]5월'!U245</f>
        <v>14164.771334684287</v>
      </c>
      <c r="N245" s="31">
        <f>'[1]5월'!X245</f>
        <v>0</v>
      </c>
      <c r="O245" s="32"/>
      <c r="P245" s="33">
        <v>24194.432273093302</v>
      </c>
      <c r="Q245" s="33" t="s">
        <v>17</v>
      </c>
      <c r="R245" s="33" t="s">
        <v>17</v>
      </c>
      <c r="S245" s="33">
        <v>10369.042402754272</v>
      </c>
    </row>
    <row r="246" spans="1:20" s="34" customFormat="1" ht="16.5">
      <c r="A246" s="24" t="s">
        <v>494</v>
      </c>
      <c r="B246" s="25" t="s">
        <v>495</v>
      </c>
      <c r="C246" s="26">
        <f>'[1]5월'!E246</f>
        <v>9.1999999999999993</v>
      </c>
      <c r="D246" s="27">
        <f>'[1]5월'!F246</f>
        <v>1103.9825268588597</v>
      </c>
      <c r="E246" s="26">
        <f>'[1]5월'!I246</f>
        <v>1.85</v>
      </c>
      <c r="F246" s="27">
        <f>'[1]5월'!J246</f>
        <v>4788.2635101404057</v>
      </c>
      <c r="G246" s="26">
        <f>'[1]5월'!M246</f>
        <v>0.48</v>
      </c>
      <c r="H246" s="27">
        <f>'[1]5월'!N246</f>
        <v>4415.5458399999952</v>
      </c>
      <c r="I246" s="26">
        <f>'[1]5월'!Q246</f>
        <v>0</v>
      </c>
      <c r="J246" s="28">
        <f>'[1]5월'!R246</f>
        <v>0</v>
      </c>
      <c r="K246" s="29">
        <f>'[1]5월'!S246</f>
        <v>3.3</v>
      </c>
      <c r="L246" s="28">
        <f>'[1]5월'!T246</f>
        <v>249.40357636261018</v>
      </c>
      <c r="M246" s="30">
        <f>'[1]5월'!U246</f>
        <v>10557.195453361872</v>
      </c>
      <c r="N246" s="31">
        <f>'[1]5월'!X246</f>
        <v>0</v>
      </c>
      <c r="O246" s="32"/>
      <c r="P246" s="33" t="s">
        <v>17</v>
      </c>
      <c r="Q246" s="33">
        <v>38073.452897845462</v>
      </c>
      <c r="R246" s="33" t="s">
        <v>17</v>
      </c>
      <c r="S246" s="33" t="s">
        <v>17</v>
      </c>
    </row>
    <row r="247" spans="1:20" s="34" customFormat="1" ht="16.5">
      <c r="A247" s="24" t="s">
        <v>496</v>
      </c>
      <c r="B247" s="25" t="s">
        <v>497</v>
      </c>
      <c r="C247" s="26">
        <f>'[1]5월'!E247</f>
        <v>18.399999999999999</v>
      </c>
      <c r="D247" s="27">
        <f>'[1]5월'!F247</f>
        <v>2207.9650537177195</v>
      </c>
      <c r="E247" s="26">
        <f>'[1]5월'!I247</f>
        <v>2.44</v>
      </c>
      <c r="F247" s="27">
        <f>'[1]5월'!J247</f>
        <v>6315.3313322932918</v>
      </c>
      <c r="G247" s="26">
        <f>'[1]5월'!M247</f>
        <v>0.51</v>
      </c>
      <c r="H247" s="27">
        <f>'[1]5월'!N247</f>
        <v>4691.5174549999956</v>
      </c>
      <c r="I247" s="26">
        <f>'[1]5월'!Q247</f>
        <v>0</v>
      </c>
      <c r="J247" s="28">
        <f>'[1]5월'!R247</f>
        <v>0</v>
      </c>
      <c r="K247" s="29">
        <f>'[1]5월'!S247</f>
        <v>8.4833333333333325</v>
      </c>
      <c r="L247" s="28">
        <f>'[1]5월'!T247</f>
        <v>641.14353721499288</v>
      </c>
      <c r="M247" s="30">
        <f>'[1]5월'!U247</f>
        <v>13855.957378225999</v>
      </c>
      <c r="N247" s="31">
        <f>'[1]5월'!X247</f>
        <v>0</v>
      </c>
      <c r="O247" s="32"/>
      <c r="P247" s="33" t="s">
        <v>17</v>
      </c>
      <c r="Q247" s="33">
        <v>58986.372754176249</v>
      </c>
      <c r="R247" s="33" t="s">
        <v>17</v>
      </c>
      <c r="S247" s="33" t="s">
        <v>17</v>
      </c>
    </row>
    <row r="248" spans="1:20" s="34" customFormat="1" ht="16.5">
      <c r="A248" s="24" t="s">
        <v>498</v>
      </c>
      <c r="B248" s="25" t="s">
        <v>499</v>
      </c>
      <c r="C248" s="26">
        <f>'[1]5월'!E248</f>
        <v>31.4</v>
      </c>
      <c r="D248" s="27">
        <f>'[1]5월'!F248</f>
        <v>3767.9403634095861</v>
      </c>
      <c r="E248" s="26">
        <f>'[1]5월'!I248</f>
        <v>3.63</v>
      </c>
      <c r="F248" s="27">
        <f>'[1]5월'!J248</f>
        <v>9395.3494820592823</v>
      </c>
      <c r="G248" s="26">
        <f>'[1]5월'!M248</f>
        <v>1.18</v>
      </c>
      <c r="H248" s="27">
        <f>'[1]5월'!N248</f>
        <v>10854.883523333323</v>
      </c>
      <c r="I248" s="26">
        <f>'[1]5월'!Q248</f>
        <v>0</v>
      </c>
      <c r="J248" s="28">
        <f>'[1]5월'!R248</f>
        <v>0</v>
      </c>
      <c r="K248" s="29">
        <f>'[1]5월'!S248</f>
        <v>0.23333333333333334</v>
      </c>
      <c r="L248" s="28">
        <f>'[1]5월'!T248</f>
        <v>17.634596308467387</v>
      </c>
      <c r="M248" s="30">
        <f>'[1]5월'!U248</f>
        <v>24035.80796511066</v>
      </c>
      <c r="N248" s="31">
        <f>'[1]5월'!X248</f>
        <v>0</v>
      </c>
      <c r="O248" s="32"/>
      <c r="P248" s="33" t="s">
        <v>17</v>
      </c>
      <c r="Q248" s="33" t="s">
        <v>17</v>
      </c>
      <c r="R248" s="33">
        <v>821.17145563624888</v>
      </c>
      <c r="S248" s="33" t="s">
        <v>17</v>
      </c>
    </row>
    <row r="249" spans="1:20" s="34" customFormat="1" ht="16.5">
      <c r="A249" s="24" t="s">
        <v>500</v>
      </c>
      <c r="B249" s="25" t="s">
        <v>501</v>
      </c>
      <c r="C249" s="26">
        <f>'[1]5월'!E249</f>
        <v>25.7</v>
      </c>
      <c r="D249" s="27">
        <f>'[1]5월'!F249</f>
        <v>3083.9511891600755</v>
      </c>
      <c r="E249" s="26">
        <f>'[1]5월'!I249</f>
        <v>2.14</v>
      </c>
      <c r="F249" s="27">
        <f>'[1]5월'!J249</f>
        <v>5538.85616848674</v>
      </c>
      <c r="G249" s="26">
        <f>'[1]5월'!M249</f>
        <v>0.59</v>
      </c>
      <c r="H249" s="27">
        <f>'[1]5월'!N249</f>
        <v>5427.4417616666615</v>
      </c>
      <c r="I249" s="26">
        <f>'[1]5월'!Q249</f>
        <v>0.08</v>
      </c>
      <c r="J249" s="28">
        <f>'[1]5월'!R249</f>
        <v>6437.2031999999999</v>
      </c>
      <c r="K249" s="29">
        <f>'[1]5월'!S249</f>
        <v>63.5</v>
      </c>
      <c r="L249" s="28">
        <f>'[1]5월'!T249</f>
        <v>4799.1294239471963</v>
      </c>
      <c r="M249" s="30">
        <f>'[1]5월'!U249</f>
        <v>25286.581743260675</v>
      </c>
      <c r="N249" s="31">
        <f>'[1]5월'!X249</f>
        <v>0</v>
      </c>
      <c r="O249" s="32"/>
      <c r="P249" s="33">
        <v>8033.5562798905894</v>
      </c>
      <c r="Q249" s="33" t="s">
        <v>17</v>
      </c>
      <c r="R249" s="33" t="s">
        <v>17</v>
      </c>
      <c r="S249" s="33">
        <v>3442.9526913816812</v>
      </c>
    </row>
    <row r="250" spans="1:20" s="34" customFormat="1" ht="16.5">
      <c r="A250" s="24" t="s">
        <v>502</v>
      </c>
      <c r="B250" s="25" t="s">
        <v>503</v>
      </c>
      <c r="C250" s="26">
        <f>'[1]5월'!E250</f>
        <v>20.399999999999999</v>
      </c>
      <c r="D250" s="27">
        <f>'[1]5월'!F250</f>
        <v>2447.961255208776</v>
      </c>
      <c r="E250" s="26">
        <f>'[1]5월'!I250</f>
        <v>3.6500000000000004</v>
      </c>
      <c r="F250" s="27">
        <f>'[1]5월'!J250</f>
        <v>9447.1144929797192</v>
      </c>
      <c r="G250" s="26">
        <f>'[1]5월'!M250</f>
        <v>1.01</v>
      </c>
      <c r="H250" s="27">
        <f>'[1]5월'!N250</f>
        <v>9291.0443716666578</v>
      </c>
      <c r="I250" s="26">
        <f>'[1]5월'!Q250</f>
        <v>0</v>
      </c>
      <c r="J250" s="28">
        <f>'[1]5월'!R250</f>
        <v>0</v>
      </c>
      <c r="K250" s="29">
        <f>'[1]5월'!S250</f>
        <v>57.666666666666664</v>
      </c>
      <c r="L250" s="28">
        <f>'[1]5월'!T250</f>
        <v>4358.2645162355111</v>
      </c>
      <c r="M250" s="30">
        <f>'[1]5월'!U250</f>
        <v>25544.384636090665</v>
      </c>
      <c r="N250" s="31">
        <f>'[1]5월'!X250</f>
        <v>0</v>
      </c>
      <c r="O250" s="32"/>
      <c r="P250" s="33">
        <v>36211.395207139154</v>
      </c>
      <c r="Q250" s="33" t="s">
        <v>17</v>
      </c>
      <c r="R250" s="33" t="s">
        <v>17</v>
      </c>
      <c r="S250" s="33">
        <v>15519.16937448821</v>
      </c>
    </row>
    <row r="251" spans="1:20" s="34" customFormat="1" ht="16.5">
      <c r="A251" s="24" t="s">
        <v>504</v>
      </c>
      <c r="B251" s="25" t="s">
        <v>505</v>
      </c>
      <c r="C251" s="26">
        <f>'[1]5월'!E251</f>
        <v>22.5</v>
      </c>
      <c r="D251" s="27">
        <f>'[1]5월'!F251</f>
        <v>2699.9572667743855</v>
      </c>
      <c r="E251" s="26">
        <f>'[1]5월'!I251</f>
        <v>2.3199999999999998</v>
      </c>
      <c r="F251" s="27">
        <f>'[1]5월'!J251</f>
        <v>6004.7412667706712</v>
      </c>
      <c r="G251" s="26">
        <f>'[1]5월'!M251</f>
        <v>0.61</v>
      </c>
      <c r="H251" s="27">
        <f>'[1]5월'!N251</f>
        <v>5611.4228383333275</v>
      </c>
      <c r="I251" s="26">
        <f>'[1]5월'!Q251</f>
        <v>0</v>
      </c>
      <c r="J251" s="28">
        <f>'[1]5월'!R251</f>
        <v>0</v>
      </c>
      <c r="K251" s="29">
        <f>'[1]5월'!S251</f>
        <v>0</v>
      </c>
      <c r="L251" s="28">
        <f>'[1]5월'!T251</f>
        <v>0</v>
      </c>
      <c r="M251" s="30">
        <f>'[1]5월'!U251</f>
        <v>14316.121371878384</v>
      </c>
      <c r="N251" s="31">
        <f>'[1]5월'!X251</f>
        <v>0</v>
      </c>
      <c r="O251" s="32"/>
      <c r="P251" s="33">
        <v>4762.8566066071317</v>
      </c>
      <c r="Q251" s="33" t="s">
        <v>17</v>
      </c>
      <c r="R251" s="33" t="s">
        <v>17</v>
      </c>
      <c r="S251" s="33">
        <v>2041.224259974485</v>
      </c>
    </row>
    <row r="252" spans="1:20" s="34" customFormat="1" ht="16.5">
      <c r="A252" s="24" t="s">
        <v>506</v>
      </c>
      <c r="B252" s="25" t="s">
        <v>507</v>
      </c>
      <c r="C252" s="26">
        <f>'[1]5월'!E252</f>
        <v>22.5</v>
      </c>
      <c r="D252" s="27">
        <f>'[1]5월'!F252</f>
        <v>2699.9572667743855</v>
      </c>
      <c r="E252" s="26">
        <f>'[1]5월'!I252</f>
        <v>2.56</v>
      </c>
      <c r="F252" s="27">
        <f>'[1]5월'!J252</f>
        <v>6625.9213978159123</v>
      </c>
      <c r="G252" s="26">
        <f>'[1]5월'!M252</f>
        <v>0.82</v>
      </c>
      <c r="H252" s="27">
        <f>'[1]5월'!N252</f>
        <v>7543.2241433333256</v>
      </c>
      <c r="I252" s="26">
        <f>'[1]5월'!Q252</f>
        <v>0</v>
      </c>
      <c r="J252" s="28">
        <f>'[1]5월'!R252</f>
        <v>0</v>
      </c>
      <c r="K252" s="29">
        <f>'[1]5월'!S252</f>
        <v>12.733333333333333</v>
      </c>
      <c r="L252" s="28">
        <f>'[1]5월'!T252</f>
        <v>962.34511283350594</v>
      </c>
      <c r="M252" s="30">
        <f>'[1]5월'!U252</f>
        <v>17831.447920757131</v>
      </c>
      <c r="N252" s="31">
        <f>'[1]5월'!X252</f>
        <v>0</v>
      </c>
      <c r="O252" s="32"/>
      <c r="P252" s="33" t="s">
        <v>17</v>
      </c>
      <c r="Q252" s="33">
        <v>36066.957220114986</v>
      </c>
      <c r="R252" s="33" t="s">
        <v>17</v>
      </c>
      <c r="S252" s="33" t="s">
        <v>17</v>
      </c>
    </row>
    <row r="253" spans="1:20" s="34" customFormat="1" ht="16.5">
      <c r="A253" s="24" t="s">
        <v>508</v>
      </c>
      <c r="B253" s="25" t="s">
        <v>509</v>
      </c>
      <c r="C253" s="26">
        <f>'[1]5월'!E253</f>
        <v>26.2</v>
      </c>
      <c r="D253" s="27">
        <f>'[1]5월'!F253</f>
        <v>3143.9502395328395</v>
      </c>
      <c r="E253" s="26">
        <f>'[1]5월'!I253</f>
        <v>1.19</v>
      </c>
      <c r="F253" s="27">
        <f>'[1]5월'!J253</f>
        <v>3080.0181497659905</v>
      </c>
      <c r="G253" s="26">
        <f>'[1]5월'!M253</f>
        <v>0.47</v>
      </c>
      <c r="H253" s="27">
        <f>'[1]5월'!N253</f>
        <v>4323.5553016666618</v>
      </c>
      <c r="I253" s="26">
        <f>'[1]5월'!Q253</f>
        <v>0.01</v>
      </c>
      <c r="J253" s="28">
        <f>'[1]5월'!R253</f>
        <v>804.65039999999999</v>
      </c>
      <c r="K253" s="29">
        <f>'[1]5월'!S253</f>
        <v>0</v>
      </c>
      <c r="L253" s="28">
        <f>'[1]5월'!T253</f>
        <v>0</v>
      </c>
      <c r="M253" s="30">
        <f>'[1]5월'!U253</f>
        <v>11352.174090965493</v>
      </c>
      <c r="N253" s="31">
        <f>'[1]5월'!X253</f>
        <v>0</v>
      </c>
      <c r="O253" s="32"/>
      <c r="P253" s="33" t="s">
        <v>17</v>
      </c>
      <c r="Q253" s="33" t="s">
        <v>17</v>
      </c>
      <c r="R253" s="33">
        <v>555.86990843069157</v>
      </c>
      <c r="S253" s="33" t="s">
        <v>17</v>
      </c>
    </row>
    <row r="254" spans="1:20" s="34" customFormat="1" ht="16.5">
      <c r="A254" s="24" t="s">
        <v>510</v>
      </c>
      <c r="B254" s="25" t="s">
        <v>511</v>
      </c>
      <c r="C254" s="26">
        <f>'[1]5월'!E254</f>
        <v>22.7</v>
      </c>
      <c r="D254" s="27">
        <f>'[1]5월'!F254</f>
        <v>2723.9568869234909</v>
      </c>
      <c r="E254" s="26">
        <f>'[1]5월'!I254</f>
        <v>5.7200000000000006</v>
      </c>
      <c r="F254" s="27">
        <f>'[1]5월'!J254</f>
        <v>14804.793123244932</v>
      </c>
      <c r="G254" s="26">
        <f>'[1]5월'!M254</f>
        <v>2.74</v>
      </c>
      <c r="H254" s="27">
        <f>'[1]5월'!N254</f>
        <v>25205.40750333331</v>
      </c>
      <c r="I254" s="26">
        <f>'[1]5월'!Q254</f>
        <v>0</v>
      </c>
      <c r="J254" s="28">
        <f>'[1]5월'!R254</f>
        <v>0</v>
      </c>
      <c r="K254" s="29">
        <f>'[1]5월'!S254</f>
        <v>9.2833333333333332</v>
      </c>
      <c r="L254" s="28">
        <f>'[1]5월'!T254</f>
        <v>701.60501027259534</v>
      </c>
      <c r="M254" s="30">
        <f>'[1]5월'!U254</f>
        <v>43435.762523774327</v>
      </c>
      <c r="N254" s="31">
        <f>'[1]5월'!X254</f>
        <v>0</v>
      </c>
      <c r="O254" s="32"/>
      <c r="P254" s="33">
        <v>577.26463803547847</v>
      </c>
      <c r="Q254" s="33" t="s">
        <v>17</v>
      </c>
      <c r="R254" s="33" t="s">
        <v>17</v>
      </c>
      <c r="S254" s="33">
        <v>247.39913058663362</v>
      </c>
    </row>
    <row r="255" spans="1:20" s="34" customFormat="1" ht="16.5">
      <c r="A255" s="24" t="s">
        <v>512</v>
      </c>
      <c r="B255" s="25" t="s">
        <v>513</v>
      </c>
      <c r="C255" s="26">
        <f>'[1]5월'!E255</f>
        <v>9.1999999999999993</v>
      </c>
      <c r="D255" s="27">
        <f>'[1]5월'!F255</f>
        <v>1103.9825268588597</v>
      </c>
      <c r="E255" s="26">
        <f>'[1]5월'!I255</f>
        <v>0.48</v>
      </c>
      <c r="F255" s="27">
        <f>'[1]5월'!J255</f>
        <v>1242.3602620904837</v>
      </c>
      <c r="G255" s="26">
        <f>'[1]5월'!M255</f>
        <v>0.11</v>
      </c>
      <c r="H255" s="27">
        <f>'[1]5월'!N255</f>
        <v>1011.8959216666657</v>
      </c>
      <c r="I255" s="26">
        <f>'[1]5월'!Q255</f>
        <v>0</v>
      </c>
      <c r="J255" s="28">
        <f>'[1]5월'!R255</f>
        <v>0</v>
      </c>
      <c r="K255" s="29">
        <f>'[1]5월'!S255</f>
        <v>0</v>
      </c>
      <c r="L255" s="28">
        <f>'[1]5월'!T255</f>
        <v>0</v>
      </c>
      <c r="M255" s="30">
        <f>'[1]5월'!U255</f>
        <v>3358.238710616009</v>
      </c>
      <c r="N255" s="31">
        <f>'[1]5월'!X255</f>
        <v>0</v>
      </c>
      <c r="O255" s="32"/>
      <c r="P255" s="33" t="s">
        <v>17</v>
      </c>
      <c r="Q255" s="33" t="s">
        <v>17</v>
      </c>
      <c r="R255" s="33">
        <v>442.1692453425955</v>
      </c>
      <c r="S255" s="33" t="s">
        <v>17</v>
      </c>
    </row>
    <row r="256" spans="1:20" s="34" customFormat="1" ht="16.5">
      <c r="A256" s="24" t="s">
        <v>514</v>
      </c>
      <c r="B256" s="25" t="s">
        <v>515</v>
      </c>
      <c r="C256" s="26">
        <f>'[1]5월'!E256</f>
        <v>10.1</v>
      </c>
      <c r="D256" s="27">
        <f>'[1]5월'!F256</f>
        <v>1211.9808175298351</v>
      </c>
      <c r="E256" s="26">
        <f>'[1]5월'!I256</f>
        <v>1.8900000000000001</v>
      </c>
      <c r="F256" s="27">
        <f>'[1]5월'!J256</f>
        <v>4891.7935319812796</v>
      </c>
      <c r="G256" s="26">
        <f>'[1]5월'!M256</f>
        <v>0.78</v>
      </c>
      <c r="H256" s="27">
        <f>'[1]5월'!N256</f>
        <v>7175.2619899999936</v>
      </c>
      <c r="I256" s="26">
        <f>'[1]5월'!Q256</f>
        <v>0.03</v>
      </c>
      <c r="J256" s="28">
        <f>'[1]5월'!R256</f>
        <v>2413.9511999999995</v>
      </c>
      <c r="K256" s="29">
        <f>'[1]5월'!S256</f>
        <v>3.85</v>
      </c>
      <c r="L256" s="28">
        <f>'[1]5월'!T256</f>
        <v>290.97083908971189</v>
      </c>
      <c r="M256" s="30">
        <f>'[1]5월'!U256</f>
        <v>15983.958378600821</v>
      </c>
      <c r="N256" s="31" t="str">
        <f>'[1]5월'!X256</f>
        <v>중도입사</v>
      </c>
      <c r="O256" s="32"/>
      <c r="P256" s="33" t="s">
        <v>17</v>
      </c>
      <c r="Q256" s="33">
        <v>78559.499397015068</v>
      </c>
      <c r="R256" s="33" t="s">
        <v>17</v>
      </c>
      <c r="S256" s="33" t="s">
        <v>17</v>
      </c>
      <c r="T256" s="34" t="s">
        <v>828</v>
      </c>
    </row>
    <row r="257" spans="1:19" s="34" customFormat="1" ht="16.5">
      <c r="A257" s="24" t="s">
        <v>516</v>
      </c>
      <c r="B257" s="25" t="s">
        <v>517</v>
      </c>
      <c r="C257" s="26">
        <f>'[1]5월'!E257</f>
        <v>18.100000000000001</v>
      </c>
      <c r="D257" s="27">
        <f>'[1]5월'!F257</f>
        <v>2171.9656234940612</v>
      </c>
      <c r="E257" s="26">
        <f>'[1]5월'!I257</f>
        <v>2.56</v>
      </c>
      <c r="F257" s="27">
        <f>'[1]5월'!J257</f>
        <v>6625.9213978159123</v>
      </c>
      <c r="G257" s="26">
        <f>'[1]5월'!M257</f>
        <v>0.8</v>
      </c>
      <c r="H257" s="27">
        <f>'[1]5월'!N257</f>
        <v>7359.2430666666596</v>
      </c>
      <c r="I257" s="26">
        <f>'[1]5월'!Q257</f>
        <v>0.04</v>
      </c>
      <c r="J257" s="28">
        <f>'[1]5월'!R257</f>
        <v>3218.6016</v>
      </c>
      <c r="K257" s="29">
        <f>'[1]5월'!S257</f>
        <v>0</v>
      </c>
      <c r="L257" s="28">
        <f>'[1]5월'!T257</f>
        <v>0</v>
      </c>
      <c r="M257" s="30">
        <f>'[1]5월'!U257</f>
        <v>19375.731687976629</v>
      </c>
      <c r="N257" s="31">
        <f>'[1]5월'!X257</f>
        <v>0</v>
      </c>
      <c r="O257" s="32"/>
      <c r="P257" s="33" t="s">
        <v>17</v>
      </c>
      <c r="Q257" s="33" t="s">
        <v>17</v>
      </c>
      <c r="R257" s="33">
        <v>454.80265235238397</v>
      </c>
      <c r="S257" s="33" t="s">
        <v>17</v>
      </c>
    </row>
    <row r="258" spans="1:19" s="34" customFormat="1" ht="16.5">
      <c r="A258" s="24" t="s">
        <v>518</v>
      </c>
      <c r="B258" s="25" t="s">
        <v>519</v>
      </c>
      <c r="C258" s="26">
        <f>'[1]5월'!E258</f>
        <v>40.1</v>
      </c>
      <c r="D258" s="27">
        <f>'[1]5월'!F258</f>
        <v>4811.9238398956822</v>
      </c>
      <c r="E258" s="26">
        <f>'[1]5월'!I258</f>
        <v>7.6899999999999995</v>
      </c>
      <c r="F258" s="27">
        <f>'[1]5월'!J258</f>
        <v>19903.646698907956</v>
      </c>
      <c r="G258" s="26">
        <f>'[1]5월'!M258</f>
        <v>3.47</v>
      </c>
      <c r="H258" s="27">
        <f>'[1]5월'!N258</f>
        <v>31920.716801666636</v>
      </c>
      <c r="I258" s="26">
        <f>'[1]5월'!Q258</f>
        <v>0.02</v>
      </c>
      <c r="J258" s="28">
        <f>'[1]5월'!R258</f>
        <v>1609.3008</v>
      </c>
      <c r="K258" s="29">
        <f>'[1]5월'!S258</f>
        <v>0</v>
      </c>
      <c r="L258" s="28">
        <f>'[1]5월'!T258</f>
        <v>0</v>
      </c>
      <c r="M258" s="30">
        <f>'[1]5월'!U258</f>
        <v>58245.588140470267</v>
      </c>
      <c r="N258" s="31">
        <f>'[1]5월'!X258</f>
        <v>0</v>
      </c>
      <c r="O258" s="32"/>
      <c r="P258" s="33" t="s">
        <v>17</v>
      </c>
      <c r="Q258" s="33" t="s">
        <v>17</v>
      </c>
      <c r="R258" s="33">
        <v>530.60309441111463</v>
      </c>
      <c r="S258" s="33" t="s">
        <v>17</v>
      </c>
    </row>
    <row r="259" spans="1:19" s="34" customFormat="1" ht="16.5">
      <c r="A259" s="24" t="s">
        <v>520</v>
      </c>
      <c r="B259" s="25" t="s">
        <v>521</v>
      </c>
      <c r="C259" s="26">
        <f>'[1]5월'!E259</f>
        <v>21.1</v>
      </c>
      <c r="D259" s="27">
        <f>'[1]5월'!F259</f>
        <v>2531.9599257306459</v>
      </c>
      <c r="E259" s="26">
        <f>'[1]5월'!I259</f>
        <v>3.64</v>
      </c>
      <c r="F259" s="27">
        <f>'[1]5월'!J259</f>
        <v>9421.2319875195026</v>
      </c>
      <c r="G259" s="26">
        <f>'[1]5월'!M259</f>
        <v>1</v>
      </c>
      <c r="H259" s="27">
        <f>'[1]5월'!N259</f>
        <v>9199.0538333333243</v>
      </c>
      <c r="I259" s="26">
        <f>'[1]5월'!Q259</f>
        <v>0.05</v>
      </c>
      <c r="J259" s="28">
        <f>'[1]5월'!R259</f>
        <v>4023.252</v>
      </c>
      <c r="K259" s="29">
        <f>'[1]5월'!S259</f>
        <v>17.233333333333334</v>
      </c>
      <c r="L259" s="28">
        <f>'[1]5월'!T259</f>
        <v>1302.44089878252</v>
      </c>
      <c r="M259" s="30">
        <f>'[1]5월'!U259</f>
        <v>26477.938645365994</v>
      </c>
      <c r="N259" s="31">
        <f>'[1]5월'!X259</f>
        <v>0</v>
      </c>
      <c r="O259" s="32"/>
      <c r="P259" s="33">
        <v>14845.853586067775</v>
      </c>
      <c r="Q259" s="33" t="s">
        <v>17</v>
      </c>
      <c r="R259" s="33" t="s">
        <v>17</v>
      </c>
      <c r="S259" s="33">
        <v>6362.5086797433323</v>
      </c>
    </row>
    <row r="260" spans="1:19" s="34" customFormat="1" ht="16.5">
      <c r="A260" s="24" t="s">
        <v>522</v>
      </c>
      <c r="B260" s="25" t="s">
        <v>523</v>
      </c>
      <c r="C260" s="26">
        <f>'[1]5월'!E260</f>
        <v>15.4</v>
      </c>
      <c r="D260" s="27">
        <f>'[1]5월'!F260</f>
        <v>1847.9707514811348</v>
      </c>
      <c r="E260" s="26">
        <f>'[1]5월'!I260</f>
        <v>1.51</v>
      </c>
      <c r="F260" s="27">
        <f>'[1]5월'!J260</f>
        <v>3908.2583244929797</v>
      </c>
      <c r="G260" s="26">
        <f>'[1]5월'!M260</f>
        <v>0.42</v>
      </c>
      <c r="H260" s="27">
        <f>'[1]5월'!N260</f>
        <v>3863.6026099999963</v>
      </c>
      <c r="I260" s="26">
        <f>'[1]5월'!Q260</f>
        <v>0.03</v>
      </c>
      <c r="J260" s="28">
        <f>'[1]5월'!R260</f>
        <v>2413.9511999999995</v>
      </c>
      <c r="K260" s="29">
        <f>'[1]5월'!S260</f>
        <v>0</v>
      </c>
      <c r="L260" s="28">
        <f>'[1]5월'!T260</f>
        <v>0</v>
      </c>
      <c r="M260" s="30">
        <f>'[1]5월'!U260</f>
        <v>12033.782885974109</v>
      </c>
      <c r="N260" s="31">
        <f>'[1]5월'!X260</f>
        <v>0</v>
      </c>
      <c r="O260" s="32"/>
      <c r="P260" s="33" t="s">
        <v>17</v>
      </c>
      <c r="Q260" s="33" t="s">
        <v>17</v>
      </c>
      <c r="R260" s="33">
        <v>543.2365014209031</v>
      </c>
      <c r="S260" s="33" t="s">
        <v>17</v>
      </c>
    </row>
    <row r="261" spans="1:19" s="34" customFormat="1" ht="16.5">
      <c r="A261" s="24" t="s">
        <v>524</v>
      </c>
      <c r="B261" s="25" t="s">
        <v>525</v>
      </c>
      <c r="C261" s="26">
        <f>'[1]5월'!E261</f>
        <v>27.9</v>
      </c>
      <c r="D261" s="27">
        <f>'[1]5월'!F261</f>
        <v>3347.9470108002374</v>
      </c>
      <c r="E261" s="26">
        <f>'[1]5월'!I261</f>
        <v>3.31</v>
      </c>
      <c r="F261" s="27">
        <f>'[1]5월'!J261</f>
        <v>8567.1093073322936</v>
      </c>
      <c r="G261" s="26">
        <f>'[1]5월'!M261</f>
        <v>1.46</v>
      </c>
      <c r="H261" s="27">
        <f>'[1]5월'!N261</f>
        <v>13430.618596666653</v>
      </c>
      <c r="I261" s="26">
        <f>'[1]5월'!Q261</f>
        <v>0</v>
      </c>
      <c r="J261" s="28">
        <f>'[1]5월'!R261</f>
        <v>0</v>
      </c>
      <c r="K261" s="29">
        <f>'[1]5월'!S261</f>
        <v>1.6</v>
      </c>
      <c r="L261" s="28">
        <f>'[1]5월'!T261</f>
        <v>120.92294611520495</v>
      </c>
      <c r="M261" s="30">
        <f>'[1]5월'!U261</f>
        <v>25466.597860914389</v>
      </c>
      <c r="N261" s="31">
        <f>'[1]5월'!X261</f>
        <v>0</v>
      </c>
      <c r="O261" s="32"/>
      <c r="P261" s="33" t="s">
        <v>17</v>
      </c>
      <c r="Q261" s="33">
        <v>17652.053504508611</v>
      </c>
      <c r="R261" s="33" t="s">
        <v>17</v>
      </c>
      <c r="S261" s="33" t="s">
        <v>17</v>
      </c>
    </row>
    <row r="262" spans="1:19" s="34" customFormat="1" ht="16.5">
      <c r="A262" s="24" t="s">
        <v>526</v>
      </c>
      <c r="B262" s="25" t="s">
        <v>527</v>
      </c>
      <c r="C262" s="26">
        <f>'[1]5월'!E262</f>
        <v>24.5</v>
      </c>
      <c r="D262" s="27">
        <f>'[1]5월'!F262</f>
        <v>2939.9534682654416</v>
      </c>
      <c r="E262" s="26">
        <f>'[1]5월'!I262</f>
        <v>3.8899999999999997</v>
      </c>
      <c r="F262" s="27">
        <f>'[1]5월'!J262</f>
        <v>10068.29462402496</v>
      </c>
      <c r="G262" s="26">
        <f>'[1]5월'!M262</f>
        <v>1.55</v>
      </c>
      <c r="H262" s="27">
        <f>'[1]5월'!N262</f>
        <v>14258.533441666654</v>
      </c>
      <c r="I262" s="26">
        <f>'[1]5월'!Q262</f>
        <v>0</v>
      </c>
      <c r="J262" s="28">
        <f>'[1]5월'!R262</f>
        <v>0</v>
      </c>
      <c r="K262" s="29">
        <f>'[1]5월'!S262</f>
        <v>95.36666666666666</v>
      </c>
      <c r="L262" s="28">
        <f>'[1]5월'!T262</f>
        <v>7207.5114340750279</v>
      </c>
      <c r="M262" s="30">
        <f>'[1]5월'!U262</f>
        <v>34474.292968032081</v>
      </c>
      <c r="N262" s="31">
        <f>'[1]5월'!X262</f>
        <v>0</v>
      </c>
      <c r="O262" s="32"/>
      <c r="P262" s="33" t="s">
        <v>17</v>
      </c>
      <c r="Q262" s="33" t="s">
        <v>17</v>
      </c>
      <c r="R262" s="33">
        <v>379.00221029365332</v>
      </c>
      <c r="S262" s="33" t="s">
        <v>17</v>
      </c>
    </row>
    <row r="263" spans="1:19" s="34" customFormat="1" ht="16.5">
      <c r="A263" s="24" t="s">
        <v>528</v>
      </c>
      <c r="B263" s="25" t="s">
        <v>529</v>
      </c>
      <c r="C263" s="26">
        <f>'[1]5월'!E263</f>
        <v>16.100000000000001</v>
      </c>
      <c r="D263" s="27">
        <f>'[1]5월'!F263</f>
        <v>1931.9694220030049</v>
      </c>
      <c r="E263" s="26">
        <f>'[1]5월'!I263</f>
        <v>1.06</v>
      </c>
      <c r="F263" s="27">
        <f>'[1]5월'!J263</f>
        <v>2743.5455787831515</v>
      </c>
      <c r="G263" s="26">
        <f>'[1]5월'!M263</f>
        <v>0.25</v>
      </c>
      <c r="H263" s="27">
        <f>'[1]5월'!N263</f>
        <v>2299.7634583333311</v>
      </c>
      <c r="I263" s="26">
        <f>'[1]5월'!Q263</f>
        <v>0</v>
      </c>
      <c r="J263" s="28">
        <f>'[1]5월'!R263</f>
        <v>0</v>
      </c>
      <c r="K263" s="29">
        <f>'[1]5월'!S263</f>
        <v>0</v>
      </c>
      <c r="L263" s="28">
        <f>'[1]5월'!T263</f>
        <v>0</v>
      </c>
      <c r="M263" s="30">
        <f>'[1]5월'!U263</f>
        <v>6975.2784591194877</v>
      </c>
      <c r="N263" s="31">
        <f>'[1]5월'!X263</f>
        <v>0</v>
      </c>
      <c r="O263" s="32"/>
      <c r="P263" s="33" t="s">
        <v>17</v>
      </c>
      <c r="Q263" s="33">
        <v>56097.233373603209</v>
      </c>
      <c r="R263" s="33" t="s">
        <v>17</v>
      </c>
      <c r="S263" s="33" t="s">
        <v>17</v>
      </c>
    </row>
    <row r="264" spans="1:19" s="34" customFormat="1" ht="16.5">
      <c r="A264" s="24" t="s">
        <v>530</v>
      </c>
      <c r="B264" s="25" t="s">
        <v>531</v>
      </c>
      <c r="C264" s="26">
        <f>'[1]5월'!E264</f>
        <v>27.6</v>
      </c>
      <c r="D264" s="27">
        <f>'[1]5월'!F264</f>
        <v>3311.9475805765796</v>
      </c>
      <c r="E264" s="26">
        <f>'[1]5월'!I264</f>
        <v>4.7699999999999996</v>
      </c>
      <c r="F264" s="27">
        <f>'[1]5월'!J264</f>
        <v>12345.955104524179</v>
      </c>
      <c r="G264" s="26">
        <f>'[1]5월'!M264</f>
        <v>1.74</v>
      </c>
      <c r="H264" s="27">
        <f>'[1]5월'!N264</f>
        <v>16006.353669999984</v>
      </c>
      <c r="I264" s="26">
        <f>'[1]5월'!Q264</f>
        <v>0</v>
      </c>
      <c r="J264" s="28">
        <f>'[1]5월'!R264</f>
        <v>0</v>
      </c>
      <c r="K264" s="29">
        <f>'[1]5월'!S264</f>
        <v>0</v>
      </c>
      <c r="L264" s="28">
        <f>'[1]5월'!T264</f>
        <v>0</v>
      </c>
      <c r="M264" s="30">
        <f>'[1]5월'!U264</f>
        <v>31664.256355100741</v>
      </c>
      <c r="N264" s="31">
        <f>'[1]5월'!X264</f>
        <v>0</v>
      </c>
      <c r="O264" s="32"/>
      <c r="P264" s="33" t="s">
        <v>17</v>
      </c>
      <c r="Q264" s="33" t="s">
        <v>17</v>
      </c>
      <c r="R264" s="33">
        <v>467.43605936217244</v>
      </c>
      <c r="S264" s="33" t="s">
        <v>17</v>
      </c>
    </row>
    <row r="265" spans="1:19" s="34" customFormat="1" ht="16.5">
      <c r="A265" s="24" t="s">
        <v>532</v>
      </c>
      <c r="B265" s="25" t="s">
        <v>533</v>
      </c>
      <c r="C265" s="26">
        <f>'[1]5월'!E265</f>
        <v>27.4</v>
      </c>
      <c r="D265" s="27">
        <f>'[1]5월'!F265</f>
        <v>3287.9479604274734</v>
      </c>
      <c r="E265" s="26">
        <f>'[1]5월'!I265</f>
        <v>3.7199999999999998</v>
      </c>
      <c r="F265" s="27">
        <f>'[1]5월'!J265</f>
        <v>9628.2920312012484</v>
      </c>
      <c r="G265" s="26">
        <f>'[1]5월'!M265</f>
        <v>1.18</v>
      </c>
      <c r="H265" s="27">
        <f>'[1]5월'!N265</f>
        <v>10854.883523333323</v>
      </c>
      <c r="I265" s="26">
        <f>'[1]5월'!Q265</f>
        <v>0.09</v>
      </c>
      <c r="J265" s="28">
        <f>'[1]5월'!R265</f>
        <v>7241.8535999999995</v>
      </c>
      <c r="K265" s="29">
        <f>'[1]5월'!S265</f>
        <v>5.2</v>
      </c>
      <c r="L265" s="28">
        <f>'[1]5월'!T265</f>
        <v>392.99957487441611</v>
      </c>
      <c r="M265" s="30">
        <f>'[1]5월'!U265</f>
        <v>31405.976689836458</v>
      </c>
      <c r="N265" s="31">
        <f>'[1]5월'!X265</f>
        <v>0</v>
      </c>
      <c r="O265" s="32"/>
      <c r="P265" s="33" t="s">
        <v>17</v>
      </c>
      <c r="Q265" s="33" t="s">
        <v>17</v>
      </c>
      <c r="R265" s="33">
        <v>530.60309441111463</v>
      </c>
      <c r="S265" s="33" t="s">
        <v>17</v>
      </c>
    </row>
    <row r="266" spans="1:19" s="34" customFormat="1" ht="16.5">
      <c r="A266" s="24" t="s">
        <v>534</v>
      </c>
      <c r="B266" s="25" t="s">
        <v>535</v>
      </c>
      <c r="C266" s="26">
        <f>'[1]5월'!E266</f>
        <v>18.100000000000001</v>
      </c>
      <c r="D266" s="27">
        <f>'[1]5월'!F266</f>
        <v>2171.9656234940612</v>
      </c>
      <c r="E266" s="26">
        <f>'[1]5월'!I266</f>
        <v>1.93</v>
      </c>
      <c r="F266" s="27">
        <f>'[1]5월'!J266</f>
        <v>4995.3235538221534</v>
      </c>
      <c r="G266" s="26">
        <f>'[1]5월'!M266</f>
        <v>0.71</v>
      </c>
      <c r="H266" s="27">
        <f>'[1]5월'!N266</f>
        <v>6531.3282216666603</v>
      </c>
      <c r="I266" s="26">
        <f>'[1]5월'!Q266</f>
        <v>0</v>
      </c>
      <c r="J266" s="28">
        <f>'[1]5월'!R266</f>
        <v>0</v>
      </c>
      <c r="K266" s="29">
        <f>'[1]5월'!S266</f>
        <v>0</v>
      </c>
      <c r="L266" s="28">
        <f>'[1]5월'!T266</f>
        <v>0</v>
      </c>
      <c r="M266" s="30">
        <f>'[1]5월'!U266</f>
        <v>13698.617398982875</v>
      </c>
      <c r="N266" s="31">
        <f>'[1]5월'!X266</f>
        <v>0</v>
      </c>
      <c r="O266" s="32"/>
      <c r="P266" s="33" t="s">
        <v>17</v>
      </c>
      <c r="Q266" s="33" t="s">
        <v>17</v>
      </c>
      <c r="R266" s="33">
        <v>442.1692453425955</v>
      </c>
      <c r="S266" s="33" t="s">
        <v>17</v>
      </c>
    </row>
    <row r="267" spans="1:19" s="34" customFormat="1" ht="16.5">
      <c r="A267" s="24" t="s">
        <v>536</v>
      </c>
      <c r="B267" s="25" t="s">
        <v>537</v>
      </c>
      <c r="C267" s="26">
        <f>'[1]5월'!E267</f>
        <v>5.3</v>
      </c>
      <c r="D267" s="27">
        <f>'[1]5월'!F267</f>
        <v>635.98993395129958</v>
      </c>
      <c r="E267" s="26">
        <f>'[1]5월'!I267</f>
        <v>0.05</v>
      </c>
      <c r="F267" s="27">
        <f>'[1]5월'!J267</f>
        <v>129.41252730109204</v>
      </c>
      <c r="G267" s="26">
        <f>'[1]5월'!M267</f>
        <v>0.01</v>
      </c>
      <c r="H267" s="27">
        <f>'[1]5월'!N267</f>
        <v>91.990538333333248</v>
      </c>
      <c r="I267" s="26">
        <f>'[1]5월'!Q267</f>
        <v>0</v>
      </c>
      <c r="J267" s="28">
        <f>'[1]5월'!R267</f>
        <v>0</v>
      </c>
      <c r="K267" s="29">
        <f>'[1]5월'!S267</f>
        <v>0</v>
      </c>
      <c r="L267" s="28">
        <f>'[1]5월'!T267</f>
        <v>0</v>
      </c>
      <c r="M267" s="30">
        <f>'[1]5월'!U267</f>
        <v>857.39299958572485</v>
      </c>
      <c r="N267" s="31">
        <f>'[1]5월'!X267</f>
        <v>0</v>
      </c>
      <c r="O267" s="32"/>
      <c r="P267" s="33" t="s">
        <v>17</v>
      </c>
      <c r="Q267" s="33" t="s">
        <v>17</v>
      </c>
      <c r="R267" s="33">
        <v>530.60309441111463</v>
      </c>
      <c r="S267" s="33" t="s">
        <v>17</v>
      </c>
    </row>
    <row r="268" spans="1:19" s="34" customFormat="1" ht="16.5">
      <c r="A268" s="24" t="s">
        <v>538</v>
      </c>
      <c r="B268" s="25" t="s">
        <v>539</v>
      </c>
      <c r="C268" s="26">
        <f>'[1]5월'!E268</f>
        <v>23.9</v>
      </c>
      <c r="D268" s="27">
        <f>'[1]5월'!F268</f>
        <v>2867.9546078181243</v>
      </c>
      <c r="E268" s="26">
        <f>'[1]5월'!I268</f>
        <v>3.06</v>
      </c>
      <c r="F268" s="27">
        <f>'[1]5월'!J268</f>
        <v>7920.0466708268332</v>
      </c>
      <c r="G268" s="26">
        <f>'[1]5월'!M268</f>
        <v>0.66</v>
      </c>
      <c r="H268" s="27">
        <f>'[1]5월'!N268</f>
        <v>6071.3755299999939</v>
      </c>
      <c r="I268" s="26">
        <f>'[1]5월'!Q268</f>
        <v>0.09</v>
      </c>
      <c r="J268" s="28">
        <f>'[1]5월'!R268</f>
        <v>7241.8535999999995</v>
      </c>
      <c r="K268" s="29">
        <f>'[1]5월'!S268</f>
        <v>123.21666666666667</v>
      </c>
      <c r="L268" s="28">
        <f>'[1]5월'!T268</f>
        <v>9312.3264648928143</v>
      </c>
      <c r="M268" s="30">
        <f>'[1]5월'!U268</f>
        <v>33413.55687353776</v>
      </c>
      <c r="N268" s="31">
        <f>'[1]5월'!X268</f>
        <v>0</v>
      </c>
      <c r="O268" s="32"/>
      <c r="P268" s="33" t="s">
        <v>17</v>
      </c>
      <c r="Q268" s="33" t="s">
        <v>17</v>
      </c>
      <c r="R268" s="33">
        <v>454.80265235238397</v>
      </c>
      <c r="S268" s="33" t="s">
        <v>17</v>
      </c>
    </row>
    <row r="269" spans="1:19" s="34" customFormat="1" ht="16.5">
      <c r="A269" s="24" t="s">
        <v>540</v>
      </c>
      <c r="B269" s="25" t="s">
        <v>541</v>
      </c>
      <c r="C269" s="26">
        <f>'[1]5월'!E269</f>
        <v>19.899999999999999</v>
      </c>
      <c r="D269" s="27">
        <f>'[1]5월'!F269</f>
        <v>2387.9622048360116</v>
      </c>
      <c r="E269" s="26">
        <f>'[1]5월'!I269</f>
        <v>1.5599999999999998</v>
      </c>
      <c r="F269" s="27">
        <f>'[1]5월'!J269</f>
        <v>4037.670851794071</v>
      </c>
      <c r="G269" s="26">
        <f>'[1]5월'!M269</f>
        <v>0.41</v>
      </c>
      <c r="H269" s="27">
        <f>'[1]5월'!N269</f>
        <v>3771.6120716666628</v>
      </c>
      <c r="I269" s="26">
        <f>'[1]5월'!Q269</f>
        <v>0</v>
      </c>
      <c r="J269" s="28">
        <f>'[1]5월'!R269</f>
        <v>0</v>
      </c>
      <c r="K269" s="29">
        <f>'[1]5월'!S269</f>
        <v>0.5</v>
      </c>
      <c r="L269" s="28">
        <f>'[1]5월'!T269</f>
        <v>37.788420661001545</v>
      </c>
      <c r="M269" s="30">
        <f>'[1]5월'!U269</f>
        <v>10235.033548957746</v>
      </c>
      <c r="N269" s="31">
        <f>'[1]5월'!X269</f>
        <v>0</v>
      </c>
      <c r="O269" s="32"/>
      <c r="P269" s="33" t="s">
        <v>17</v>
      </c>
      <c r="Q269" s="33" t="s">
        <v>17</v>
      </c>
      <c r="R269" s="33">
        <v>555.86990843069157</v>
      </c>
      <c r="S269" s="33" t="s">
        <v>17</v>
      </c>
    </row>
    <row r="270" spans="1:19" s="34" customFormat="1" ht="16.5">
      <c r="A270" s="24" t="s">
        <v>542</v>
      </c>
      <c r="B270" s="25" t="s">
        <v>543</v>
      </c>
      <c r="C270" s="26">
        <f>'[1]5월'!E270</f>
        <v>6.6</v>
      </c>
      <c r="D270" s="27">
        <f>'[1]5월'!F270</f>
        <v>791.98746492048622</v>
      </c>
      <c r="E270" s="26">
        <f>'[1]5월'!I270</f>
        <v>0.6</v>
      </c>
      <c r="F270" s="27">
        <f>'[1]5월'!J270</f>
        <v>1552.9503276131045</v>
      </c>
      <c r="G270" s="26">
        <f>'[1]5월'!M270</f>
        <v>0.13</v>
      </c>
      <c r="H270" s="27">
        <f>'[1]5월'!N270</f>
        <v>1195.8769983333323</v>
      </c>
      <c r="I270" s="26">
        <f>'[1]5월'!Q270</f>
        <v>0</v>
      </c>
      <c r="J270" s="28">
        <f>'[1]5월'!R270</f>
        <v>0</v>
      </c>
      <c r="K270" s="29">
        <f>'[1]5월'!S270</f>
        <v>0.05</v>
      </c>
      <c r="L270" s="28">
        <f>'[1]5월'!T270</f>
        <v>3.7788420661001547</v>
      </c>
      <c r="M270" s="30">
        <f>'[1]5월'!U270</f>
        <v>3544.5936329330229</v>
      </c>
      <c r="N270" s="31">
        <f>'[1]5월'!X270</f>
        <v>0</v>
      </c>
      <c r="O270" s="32"/>
      <c r="P270" s="33" t="s">
        <v>17</v>
      </c>
      <c r="Q270" s="33" t="s">
        <v>17</v>
      </c>
      <c r="R270" s="33">
        <v>480.06946637196086</v>
      </c>
      <c r="S270" s="33" t="s">
        <v>17</v>
      </c>
    </row>
    <row r="271" spans="1:19" s="34" customFormat="1" ht="16.5">
      <c r="A271" s="24" t="s">
        <v>544</v>
      </c>
      <c r="B271" s="25" t="s">
        <v>545</v>
      </c>
      <c r="C271" s="26">
        <f>'[1]5월'!E271</f>
        <v>13.5</v>
      </c>
      <c r="D271" s="27">
        <f>'[1]5월'!F271</f>
        <v>1619.9743600646311</v>
      </c>
      <c r="E271" s="26">
        <f>'[1]5월'!I271</f>
        <v>0.62</v>
      </c>
      <c r="F271" s="27">
        <f>'[1]5월'!J271</f>
        <v>1604.7153385335414</v>
      </c>
      <c r="G271" s="26">
        <f>'[1]5월'!M271</f>
        <v>0.18</v>
      </c>
      <c r="H271" s="27">
        <f>'[1]5월'!N271</f>
        <v>1655.8296899999982</v>
      </c>
      <c r="I271" s="26">
        <f>'[1]5월'!Q271</f>
        <v>0.04</v>
      </c>
      <c r="J271" s="28">
        <f>'[1]5월'!R271</f>
        <v>3218.6016</v>
      </c>
      <c r="K271" s="29">
        <f>'[1]5월'!S271</f>
        <v>0.46666666666666667</v>
      </c>
      <c r="L271" s="28">
        <f>'[1]5월'!T271</f>
        <v>35.269192616934774</v>
      </c>
      <c r="M271" s="30">
        <f>'[1]5월'!U271</f>
        <v>8134.3901812151053</v>
      </c>
      <c r="N271" s="31">
        <f>'[1]5월'!X271</f>
        <v>0</v>
      </c>
      <c r="O271" s="32"/>
      <c r="P271" s="33">
        <v>21408.817306511981</v>
      </c>
      <c r="Q271" s="33" t="s">
        <v>17</v>
      </c>
      <c r="R271" s="33" t="s">
        <v>17</v>
      </c>
      <c r="S271" s="33">
        <v>9175.2074170765645</v>
      </c>
    </row>
    <row r="272" spans="1:19" s="34" customFormat="1" ht="16.5">
      <c r="A272" s="24" t="s">
        <v>546</v>
      </c>
      <c r="B272" s="25" t="s">
        <v>547</v>
      </c>
      <c r="C272" s="26">
        <f>'[1]5월'!E272</f>
        <v>17.899999999999999</v>
      </c>
      <c r="D272" s="27">
        <f>'[1]5월'!F272</f>
        <v>2147.966003344955</v>
      </c>
      <c r="E272" s="26">
        <f>'[1]5월'!I272</f>
        <v>2.5499999999999998</v>
      </c>
      <c r="F272" s="27">
        <f>'[1]5월'!J272</f>
        <v>6600.0388923556939</v>
      </c>
      <c r="G272" s="26">
        <f>'[1]5월'!M272</f>
        <v>0.48</v>
      </c>
      <c r="H272" s="27">
        <f>'[1]5월'!N272</f>
        <v>4415.5458399999952</v>
      </c>
      <c r="I272" s="26">
        <f>'[1]5월'!Q272</f>
        <v>0.02</v>
      </c>
      <c r="J272" s="28">
        <f>'[1]5월'!R272</f>
        <v>1609.3008</v>
      </c>
      <c r="K272" s="29">
        <f>'[1]5월'!S272</f>
        <v>0</v>
      </c>
      <c r="L272" s="28">
        <f>'[1]5월'!T272</f>
        <v>0</v>
      </c>
      <c r="M272" s="30">
        <f>'[1]5월'!U272</f>
        <v>14772.851535700644</v>
      </c>
      <c r="N272" s="31">
        <f>'[1]5월'!X272</f>
        <v>0</v>
      </c>
      <c r="O272" s="32"/>
      <c r="P272" s="33" t="s">
        <v>17</v>
      </c>
      <c r="Q272" s="33" t="s">
        <v>17</v>
      </c>
      <c r="R272" s="33">
        <v>543.2365014209031</v>
      </c>
      <c r="S272" s="33" t="s">
        <v>17</v>
      </c>
    </row>
    <row r="273" spans="1:20" s="34" customFormat="1" ht="16.5">
      <c r="A273" s="24" t="s">
        <v>548</v>
      </c>
      <c r="B273" s="25" t="s">
        <v>549</v>
      </c>
      <c r="C273" s="26">
        <f>'[1]5월'!E273</f>
        <v>15.4</v>
      </c>
      <c r="D273" s="27">
        <f>'[1]5월'!F273</f>
        <v>1847.9707514811348</v>
      </c>
      <c r="E273" s="26">
        <f>'[1]5월'!I273</f>
        <v>2.0100000000000002</v>
      </c>
      <c r="F273" s="27">
        <f>'[1]5월'!J273</f>
        <v>5202.383597503901</v>
      </c>
      <c r="G273" s="26">
        <f>'[1]5월'!M273</f>
        <v>0.9</v>
      </c>
      <c r="H273" s="27">
        <f>'[1]5월'!N273</f>
        <v>8279.1484499999915</v>
      </c>
      <c r="I273" s="26">
        <f>'[1]5월'!Q273</f>
        <v>0</v>
      </c>
      <c r="J273" s="28">
        <f>'[1]5월'!R273</f>
        <v>0</v>
      </c>
      <c r="K273" s="29">
        <f>'[1]5월'!S273</f>
        <v>0.46666666666666667</v>
      </c>
      <c r="L273" s="28">
        <f>'[1]5월'!T273</f>
        <v>35.269192616934774</v>
      </c>
      <c r="M273" s="30">
        <f>'[1]5월'!U273</f>
        <v>15364.771991601963</v>
      </c>
      <c r="N273" s="31">
        <f>'[1]5월'!X273</f>
        <v>0</v>
      </c>
      <c r="O273" s="32"/>
      <c r="P273" s="33" t="s">
        <v>17</v>
      </c>
      <c r="Q273" s="33">
        <v>33148.756276102824</v>
      </c>
      <c r="R273" s="33" t="s">
        <v>17</v>
      </c>
      <c r="S273" s="33" t="s">
        <v>17</v>
      </c>
    </row>
    <row r="274" spans="1:20" s="34" customFormat="1" ht="16.5">
      <c r="A274" s="24" t="s">
        <v>550</v>
      </c>
      <c r="B274" s="25" t="s">
        <v>551</v>
      </c>
      <c r="C274" s="26">
        <f>'[1]5월'!E274</f>
        <v>17.100000000000001</v>
      </c>
      <c r="D274" s="27">
        <f>'[1]5월'!F274</f>
        <v>2051.9675227485327</v>
      </c>
      <c r="E274" s="26">
        <f>'[1]5월'!I274</f>
        <v>3.44</v>
      </c>
      <c r="F274" s="27">
        <f>'[1]5월'!J274</f>
        <v>8903.5818783151335</v>
      </c>
      <c r="G274" s="26">
        <f>'[1]5월'!M274</f>
        <v>0.94</v>
      </c>
      <c r="H274" s="27">
        <f>'[1]5월'!N274</f>
        <v>8647.1106033333235</v>
      </c>
      <c r="I274" s="26">
        <f>'[1]5월'!Q274</f>
        <v>0.04</v>
      </c>
      <c r="J274" s="28">
        <f>'[1]5월'!R274</f>
        <v>3218.6016</v>
      </c>
      <c r="K274" s="29">
        <f>'[1]5월'!S274</f>
        <v>10.083333333333334</v>
      </c>
      <c r="L274" s="28">
        <f>'[1]5월'!T274</f>
        <v>762.06648333019791</v>
      </c>
      <c r="M274" s="30">
        <f>'[1]5월'!U274</f>
        <v>23583.328087727186</v>
      </c>
      <c r="N274" s="31">
        <f>'[1]5월'!X274</f>
        <v>0</v>
      </c>
      <c r="O274" s="32"/>
      <c r="P274" s="33" t="s">
        <v>17</v>
      </c>
      <c r="Q274" s="33" t="s">
        <v>17</v>
      </c>
      <c r="R274" s="33">
        <v>530.60309441111463</v>
      </c>
      <c r="S274" s="33" t="s">
        <v>17</v>
      </c>
    </row>
    <row r="275" spans="1:20" s="34" customFormat="1" ht="16.5">
      <c r="A275" s="24" t="s">
        <v>552</v>
      </c>
      <c r="B275" s="25" t="s">
        <v>553</v>
      </c>
      <c r="C275" s="26">
        <f>'[1]5월'!E275</f>
        <v>19.7</v>
      </c>
      <c r="D275" s="27">
        <f>'[1]5월'!F275</f>
        <v>2363.9625846869062</v>
      </c>
      <c r="E275" s="26">
        <f>'[1]5월'!I275</f>
        <v>5.6</v>
      </c>
      <c r="F275" s="27">
        <f>'[1]5월'!J275</f>
        <v>14494.203057722309</v>
      </c>
      <c r="G275" s="26">
        <f>'[1]5월'!M275</f>
        <v>2.39</v>
      </c>
      <c r="H275" s="27">
        <f>'[1]5월'!N275</f>
        <v>21985.738661666644</v>
      </c>
      <c r="I275" s="26">
        <f>'[1]5월'!Q275</f>
        <v>0</v>
      </c>
      <c r="J275" s="28">
        <f>'[1]5월'!R275</f>
        <v>0</v>
      </c>
      <c r="K275" s="29">
        <f>'[1]5월'!S275</f>
        <v>50.15</v>
      </c>
      <c r="L275" s="28">
        <f>'[1]5월'!T275</f>
        <v>3790.178592298455</v>
      </c>
      <c r="M275" s="30">
        <f>'[1]5월'!U275</f>
        <v>33262.082896374312</v>
      </c>
      <c r="N275" s="31"/>
      <c r="O275" s="32"/>
      <c r="P275" s="33">
        <v>12703.097897161448</v>
      </c>
      <c r="Q275" s="33" t="s">
        <v>17</v>
      </c>
      <c r="R275" s="33" t="s">
        <v>17</v>
      </c>
      <c r="S275" s="33">
        <v>5444.1848130691915</v>
      </c>
      <c r="T275" s="34" t="s">
        <v>836</v>
      </c>
    </row>
    <row r="276" spans="1:20" s="34" customFormat="1" ht="16.5">
      <c r="A276" s="24" t="s">
        <v>554</v>
      </c>
      <c r="B276" s="25" t="s">
        <v>555</v>
      </c>
      <c r="C276" s="26">
        <f>'[1]5월'!E276</f>
        <v>32.700000000000003</v>
      </c>
      <c r="D276" s="27">
        <f>'[1]5월'!F276</f>
        <v>3923.9378943787733</v>
      </c>
      <c r="E276" s="26">
        <f>'[1]5월'!I276</f>
        <v>5.4899999999999993</v>
      </c>
      <c r="F276" s="27">
        <f>'[1]5월'!J276</f>
        <v>14209.495497659904</v>
      </c>
      <c r="G276" s="26">
        <f>'[1]5월'!M276</f>
        <v>1.39</v>
      </c>
      <c r="H276" s="27">
        <f>'[1]5월'!N276</f>
        <v>12786.68482833332</v>
      </c>
      <c r="I276" s="26">
        <f>'[1]5월'!Q276</f>
        <v>7.0000000000000007E-2</v>
      </c>
      <c r="J276" s="28">
        <f>'[1]5월'!R276</f>
        <v>5632.5528000000004</v>
      </c>
      <c r="K276" s="29">
        <f>'[1]5월'!S276</f>
        <v>10.4</v>
      </c>
      <c r="L276" s="28">
        <f>'[1]5월'!T276</f>
        <v>785.99914974883222</v>
      </c>
      <c r="M276" s="30">
        <f>'[1]5월'!U276</f>
        <v>37338.670170120829</v>
      </c>
      <c r="N276" s="31">
        <f>'[1]5월'!X276</f>
        <v>0</v>
      </c>
      <c r="O276" s="32"/>
      <c r="P276" s="33" t="s">
        <v>17</v>
      </c>
      <c r="Q276" s="33" t="s">
        <v>17</v>
      </c>
      <c r="R276" s="33">
        <v>530.60309441111463</v>
      </c>
      <c r="S276" s="33" t="s">
        <v>17</v>
      </c>
    </row>
    <row r="277" spans="1:20" s="34" customFormat="1" ht="16.5">
      <c r="A277" s="24" t="s">
        <v>556</v>
      </c>
      <c r="B277" s="25" t="s">
        <v>557</v>
      </c>
      <c r="C277" s="26">
        <f>'[1]5월'!E277</f>
        <v>7.4</v>
      </c>
      <c r="D277" s="27">
        <f>'[1]5월'!F277</f>
        <v>887.98594551690894</v>
      </c>
      <c r="E277" s="26">
        <f>'[1]5월'!I277</f>
        <v>1.63</v>
      </c>
      <c r="F277" s="27">
        <f>'[1]5월'!J277</f>
        <v>4218.8483900156007</v>
      </c>
      <c r="G277" s="26">
        <f>'[1]5월'!M277</f>
        <v>0.62</v>
      </c>
      <c r="H277" s="27">
        <f>'[1]5월'!N277</f>
        <v>5703.413376666661</v>
      </c>
      <c r="I277" s="26">
        <f>'[1]5월'!Q277</f>
        <v>0</v>
      </c>
      <c r="J277" s="28">
        <f>'[1]5월'!R277</f>
        <v>0</v>
      </c>
      <c r="K277" s="29">
        <f>'[1]5월'!S277</f>
        <v>2.65</v>
      </c>
      <c r="L277" s="28">
        <f>'[1]5월'!T277</f>
        <v>200.2786295033082</v>
      </c>
      <c r="M277" s="30">
        <f>'[1]5월'!U277</f>
        <v>11010.526341702478</v>
      </c>
      <c r="N277" s="31">
        <f>'[1]5월'!X277</f>
        <v>0</v>
      </c>
      <c r="O277" s="32"/>
      <c r="P277" s="33" t="s">
        <v>17</v>
      </c>
      <c r="Q277" s="33" t="s">
        <v>17</v>
      </c>
      <c r="R277" s="33">
        <v>632.9513680095713</v>
      </c>
      <c r="S277" s="33" t="s">
        <v>17</v>
      </c>
    </row>
    <row r="278" spans="1:20" s="34" customFormat="1" ht="16.5">
      <c r="A278" s="24" t="s">
        <v>558</v>
      </c>
      <c r="B278" s="25" t="s">
        <v>559</v>
      </c>
      <c r="C278" s="26">
        <f>'[1]5월'!E278</f>
        <v>18.3</v>
      </c>
      <c r="D278" s="27">
        <f>'[1]5월'!F278</f>
        <v>2195.965243643167</v>
      </c>
      <c r="E278" s="26">
        <f>'[1]5월'!I278</f>
        <v>2.68</v>
      </c>
      <c r="F278" s="27">
        <f>'[1]5월'!J278</f>
        <v>6936.5114633385347</v>
      </c>
      <c r="G278" s="26">
        <f>'[1]5월'!M278</f>
        <v>0.62</v>
      </c>
      <c r="H278" s="27">
        <f>'[1]5월'!N278</f>
        <v>5703.413376666661</v>
      </c>
      <c r="I278" s="26">
        <f>'[1]5월'!Q278</f>
        <v>0</v>
      </c>
      <c r="J278" s="28">
        <f>'[1]5월'!R278</f>
        <v>0</v>
      </c>
      <c r="K278" s="29">
        <f>'[1]5월'!S278</f>
        <v>0</v>
      </c>
      <c r="L278" s="28">
        <f>'[1]5월'!T278</f>
        <v>0</v>
      </c>
      <c r="M278" s="30">
        <f>'[1]5월'!U278</f>
        <v>14835.890083648363</v>
      </c>
      <c r="N278" s="31">
        <f>'[1]5월'!X278</f>
        <v>0</v>
      </c>
      <c r="O278" s="32"/>
      <c r="P278" s="33" t="s">
        <v>17</v>
      </c>
      <c r="Q278" s="33" t="s">
        <v>17</v>
      </c>
      <c r="R278" s="33">
        <v>543.2365014209031</v>
      </c>
      <c r="S278" s="33" t="s">
        <v>17</v>
      </c>
    </row>
    <row r="279" spans="1:20" s="34" customFormat="1" ht="16.5">
      <c r="A279" s="24" t="s">
        <v>560</v>
      </c>
      <c r="B279" s="25" t="s">
        <v>561</v>
      </c>
      <c r="C279" s="26">
        <f>'[1]5월'!E279</f>
        <v>24.1</v>
      </c>
      <c r="D279" s="27">
        <f>'[1]5월'!F279</f>
        <v>2891.9542279672305</v>
      </c>
      <c r="E279" s="26">
        <f>'[1]5월'!I279</f>
        <v>2.1</v>
      </c>
      <c r="F279" s="27">
        <f>'[1]5월'!J279</f>
        <v>5435.3261466458662</v>
      </c>
      <c r="G279" s="26">
        <f>'[1]5월'!M279</f>
        <v>0.26</v>
      </c>
      <c r="H279" s="27">
        <f>'[1]5월'!N279</f>
        <v>2391.7539966666645</v>
      </c>
      <c r="I279" s="26">
        <f>'[1]5월'!Q279</f>
        <v>0</v>
      </c>
      <c r="J279" s="28">
        <f>'[1]5월'!R279</f>
        <v>0</v>
      </c>
      <c r="K279" s="29">
        <f>'[1]5월'!S279</f>
        <v>51.716666666666669</v>
      </c>
      <c r="L279" s="28">
        <f>'[1]5월'!T279</f>
        <v>3908.5823103695934</v>
      </c>
      <c r="M279" s="30">
        <f>'[1]5월'!U279</f>
        <v>14627.616681649353</v>
      </c>
      <c r="N279" s="31">
        <f>'[1]5월'!X279</f>
        <v>0</v>
      </c>
      <c r="O279" s="32"/>
      <c r="P279" s="33" t="s">
        <v>17</v>
      </c>
      <c r="Q279" s="33" t="s">
        <v>17</v>
      </c>
      <c r="R279" s="33">
        <v>467.43605936217244</v>
      </c>
      <c r="S279" s="33" t="s">
        <v>17</v>
      </c>
    </row>
    <row r="280" spans="1:20" s="34" customFormat="1" ht="16.5">
      <c r="A280" s="24" t="s">
        <v>562</v>
      </c>
      <c r="B280" s="25" t="s">
        <v>563</v>
      </c>
      <c r="C280" s="26">
        <f>'[1]5월'!E280</f>
        <v>27.4</v>
      </c>
      <c r="D280" s="27">
        <f>'[1]5월'!F280</f>
        <v>3287.9479604274734</v>
      </c>
      <c r="E280" s="26">
        <f>'[1]5월'!I280</f>
        <v>3.33</v>
      </c>
      <c r="F280" s="27">
        <f>'[1]5월'!J280</f>
        <v>8618.8743182527305</v>
      </c>
      <c r="G280" s="26">
        <f>'[1]5월'!M280</f>
        <v>0.71</v>
      </c>
      <c r="H280" s="27">
        <f>'[1]5월'!N280</f>
        <v>6531.3282216666603</v>
      </c>
      <c r="I280" s="26">
        <f>'[1]5월'!Q280</f>
        <v>0</v>
      </c>
      <c r="J280" s="28">
        <f>'[1]5월'!R280</f>
        <v>0</v>
      </c>
      <c r="K280" s="29">
        <f>'[1]5월'!S280</f>
        <v>9.0666666666666664</v>
      </c>
      <c r="L280" s="28">
        <f>'[1]5월'!T280</f>
        <v>685.2300279861613</v>
      </c>
      <c r="M280" s="30">
        <f>'[1]5월'!U280</f>
        <v>19123.380528333026</v>
      </c>
      <c r="N280" s="31">
        <f>'[1]5월'!X280</f>
        <v>0</v>
      </c>
      <c r="O280" s="32"/>
      <c r="P280" s="33" t="s">
        <v>17</v>
      </c>
      <c r="Q280" s="33">
        <v>36145.250697735719</v>
      </c>
      <c r="R280" s="33" t="s">
        <v>17</v>
      </c>
      <c r="S280" s="33" t="s">
        <v>17</v>
      </c>
    </row>
    <row r="281" spans="1:20" s="34" customFormat="1" ht="16.5">
      <c r="A281" s="24" t="s">
        <v>564</v>
      </c>
      <c r="B281" s="25" t="s">
        <v>565</v>
      </c>
      <c r="C281" s="26">
        <f>'[1]5월'!E281</f>
        <v>35.9</v>
      </c>
      <c r="D281" s="27">
        <f>'[1]5월'!F281</f>
        <v>4307.9318167644633</v>
      </c>
      <c r="E281" s="26">
        <f>'[1]5월'!I281</f>
        <v>2.9</v>
      </c>
      <c r="F281" s="27">
        <f>'[1]5월'!J281</f>
        <v>7505.9265834633388</v>
      </c>
      <c r="G281" s="26">
        <f>'[1]5월'!M281</f>
        <v>1.27</v>
      </c>
      <c r="H281" s="27">
        <f>'[1]5월'!N281</f>
        <v>11682.798368333322</v>
      </c>
      <c r="I281" s="26">
        <f>'[1]5월'!Q281</f>
        <v>0</v>
      </c>
      <c r="J281" s="28">
        <f>'[1]5월'!R281</f>
        <v>0</v>
      </c>
      <c r="K281" s="29">
        <f>'[1]5월'!S281</f>
        <v>0.5</v>
      </c>
      <c r="L281" s="28">
        <f>'[1]5월'!T281</f>
        <v>37.788420661001545</v>
      </c>
      <c r="M281" s="30">
        <f>'[1]5월'!U281</f>
        <v>23534.445189222126</v>
      </c>
      <c r="N281" s="31" t="str">
        <f>'[1]5월'!X281</f>
        <v>중도입사</v>
      </c>
      <c r="O281" s="32"/>
      <c r="P281" s="33" t="s">
        <v>17</v>
      </c>
      <c r="Q281" s="33">
        <v>32743.850431769009</v>
      </c>
      <c r="R281" s="33" t="s">
        <v>17</v>
      </c>
      <c r="S281" s="33" t="s">
        <v>17</v>
      </c>
      <c r="T281" s="34" t="s">
        <v>829</v>
      </c>
    </row>
    <row r="282" spans="1:20" s="34" customFormat="1" ht="16.5">
      <c r="A282" s="24" t="s">
        <v>566</v>
      </c>
      <c r="B282" s="25" t="s">
        <v>567</v>
      </c>
      <c r="C282" s="26">
        <f>'[1]5월'!E282</f>
        <v>15.6</v>
      </c>
      <c r="D282" s="27">
        <f>'[1]5월'!F282</f>
        <v>1871.9703716302404</v>
      </c>
      <c r="E282" s="26">
        <f>'[1]5월'!I282</f>
        <v>1.07</v>
      </c>
      <c r="F282" s="27">
        <f>'[1]5월'!J282</f>
        <v>2769.42808424337</v>
      </c>
      <c r="G282" s="26">
        <f>'[1]5월'!M282</f>
        <v>0.31</v>
      </c>
      <c r="H282" s="27">
        <f>'[1]5월'!N282</f>
        <v>2851.7066883333305</v>
      </c>
      <c r="I282" s="26">
        <f>'[1]5월'!Q282</f>
        <v>0</v>
      </c>
      <c r="J282" s="28">
        <f>'[1]5월'!R282</f>
        <v>0</v>
      </c>
      <c r="K282" s="29">
        <f>'[1]5월'!S282</f>
        <v>1.1499999999999999</v>
      </c>
      <c r="L282" s="28">
        <f>'[1]5월'!T282</f>
        <v>86.913367520303552</v>
      </c>
      <c r="M282" s="30">
        <f>'[1]5월'!U282</f>
        <v>7580.018511727244</v>
      </c>
      <c r="N282" s="31">
        <f>'[1]5월'!X282</f>
        <v>0</v>
      </c>
      <c r="O282" s="32"/>
      <c r="P282" s="33" t="s">
        <v>17</v>
      </c>
      <c r="Q282" s="33" t="s">
        <v>17</v>
      </c>
      <c r="R282" s="33">
        <v>442.1692453425955</v>
      </c>
      <c r="S282" s="33" t="s">
        <v>17</v>
      </c>
    </row>
    <row r="283" spans="1:20" s="34" customFormat="1" ht="16.5">
      <c r="A283" s="24" t="s">
        <v>568</v>
      </c>
      <c r="B283" s="25" t="s">
        <v>569</v>
      </c>
      <c r="C283" s="26">
        <f>'[1]5월'!E283</f>
        <v>22.6</v>
      </c>
      <c r="D283" s="27">
        <f>'[1]5월'!F283</f>
        <v>2711.9570768489384</v>
      </c>
      <c r="E283" s="26">
        <f>'[1]5월'!I283</f>
        <v>4.62</v>
      </c>
      <c r="F283" s="27">
        <f>'[1]5월'!J283</f>
        <v>11957.717522620906</v>
      </c>
      <c r="G283" s="26">
        <f>'[1]5월'!M283</f>
        <v>1.57</v>
      </c>
      <c r="H283" s="27">
        <f>'[1]5월'!N283</f>
        <v>14442.514518333319</v>
      </c>
      <c r="I283" s="26">
        <f>'[1]5월'!Q283</f>
        <v>0</v>
      </c>
      <c r="J283" s="28">
        <f>'[1]5월'!R283</f>
        <v>0</v>
      </c>
      <c r="K283" s="29">
        <f>'[1]5월'!S283</f>
        <v>0</v>
      </c>
      <c r="L283" s="28">
        <f>'[1]5월'!T283</f>
        <v>0</v>
      </c>
      <c r="M283" s="30">
        <f>'[1]5월'!U283</f>
        <v>29112.189117803162</v>
      </c>
      <c r="N283" s="31">
        <f>'[1]5월'!X283</f>
        <v>0</v>
      </c>
      <c r="O283" s="32"/>
      <c r="P283" s="33" t="s">
        <v>17</v>
      </c>
      <c r="Q283" s="33">
        <v>68107.977093206442</v>
      </c>
      <c r="R283" s="33" t="s">
        <v>17</v>
      </c>
      <c r="S283" s="33" t="s">
        <v>17</v>
      </c>
    </row>
    <row r="284" spans="1:20" s="34" customFormat="1" ht="16.5">
      <c r="A284" s="24" t="s">
        <v>570</v>
      </c>
      <c r="B284" s="25" t="s">
        <v>571</v>
      </c>
      <c r="C284" s="26">
        <f>'[1]5월'!E284</f>
        <v>25.8</v>
      </c>
      <c r="D284" s="27">
        <f>'[1]5월'!F284</f>
        <v>3095.9509992346284</v>
      </c>
      <c r="E284" s="26">
        <f>'[1]5월'!I284</f>
        <v>2.54</v>
      </c>
      <c r="F284" s="27">
        <f>'[1]5월'!J284</f>
        <v>6574.1563868954763</v>
      </c>
      <c r="G284" s="26">
        <f>'[1]5월'!M284</f>
        <v>1.1100000000000001</v>
      </c>
      <c r="H284" s="27">
        <f>'[1]5월'!N284</f>
        <v>10210.949754999991</v>
      </c>
      <c r="I284" s="26">
        <f>'[1]5월'!Q284</f>
        <v>7.0000000000000007E-2</v>
      </c>
      <c r="J284" s="28">
        <f>'[1]5월'!R284</f>
        <v>5632.5528000000004</v>
      </c>
      <c r="K284" s="29">
        <f>'[1]5월'!S284</f>
        <v>28.166666666666668</v>
      </c>
      <c r="L284" s="28">
        <f>'[1]5월'!T284</f>
        <v>2128.7476972364207</v>
      </c>
      <c r="M284" s="30">
        <f>'[1]5월'!U284</f>
        <v>27642.357638366517</v>
      </c>
      <c r="N284" s="31">
        <f>'[1]5월'!X284</f>
        <v>0</v>
      </c>
      <c r="O284" s="32"/>
      <c r="P284" s="33">
        <v>14700.447459479277</v>
      </c>
      <c r="Q284" s="33" t="s">
        <v>17</v>
      </c>
      <c r="R284" s="33" t="s">
        <v>17</v>
      </c>
      <c r="S284" s="33">
        <v>6300.1917683482625</v>
      </c>
    </row>
    <row r="285" spans="1:20" s="34" customFormat="1" ht="16.5">
      <c r="A285" s="24" t="s">
        <v>572</v>
      </c>
      <c r="B285" s="25" t="s">
        <v>573</v>
      </c>
      <c r="C285" s="26">
        <f>'[1]5월'!E285</f>
        <v>33.1</v>
      </c>
      <c r="D285" s="27">
        <f>'[1]5월'!F285</f>
        <v>3971.9371346769844</v>
      </c>
      <c r="E285" s="26">
        <f>'[1]5월'!I285</f>
        <v>4.2</v>
      </c>
      <c r="F285" s="27">
        <f>'[1]5월'!J285</f>
        <v>10870.652293291732</v>
      </c>
      <c r="G285" s="26">
        <f>'[1]5월'!M285</f>
        <v>1.46</v>
      </c>
      <c r="H285" s="27">
        <f>'[1]5월'!N285</f>
        <v>13430.618596666653</v>
      </c>
      <c r="I285" s="26">
        <f>'[1]5월'!Q285</f>
        <v>0</v>
      </c>
      <c r="J285" s="28">
        <f>'[1]5월'!R285</f>
        <v>0</v>
      </c>
      <c r="K285" s="29">
        <f>'[1]5월'!S285</f>
        <v>0.4</v>
      </c>
      <c r="L285" s="28">
        <f>'[1]5월'!T285</f>
        <v>30.230736528801238</v>
      </c>
      <c r="M285" s="30">
        <f>'[1]5월'!U285</f>
        <v>28303.438761164169</v>
      </c>
      <c r="N285" s="31">
        <f>'[1]5월'!X285</f>
        <v>0</v>
      </c>
      <c r="O285" s="32"/>
      <c r="P285" s="33" t="s">
        <v>17</v>
      </c>
      <c r="Q285" s="33" t="s">
        <v>17</v>
      </c>
      <c r="R285" s="33">
        <v>568.50331544047992</v>
      </c>
      <c r="S285" s="33" t="s">
        <v>17</v>
      </c>
    </row>
    <row r="286" spans="1:20" s="34" customFormat="1" ht="16.5">
      <c r="A286" s="24" t="s">
        <v>574</v>
      </c>
      <c r="B286" s="25" t="s">
        <v>575</v>
      </c>
      <c r="C286" s="26">
        <f>'[1]5월'!E286</f>
        <v>44.2</v>
      </c>
      <c r="D286" s="27">
        <f>'[1]5월'!F286</f>
        <v>5303.9160529523488</v>
      </c>
      <c r="E286" s="26">
        <f>'[1]5월'!I286</f>
        <v>3.0300000000000002</v>
      </c>
      <c r="F286" s="27">
        <f>'[1]5월'!J286</f>
        <v>7842.3991544461787</v>
      </c>
      <c r="G286" s="26">
        <f>'[1]5월'!M286</f>
        <v>1.1200000000000001</v>
      </c>
      <c r="H286" s="27">
        <f>'[1]5월'!N286</f>
        <v>10302.940293333324</v>
      </c>
      <c r="I286" s="26">
        <f>'[1]5월'!Q286</f>
        <v>0</v>
      </c>
      <c r="J286" s="28">
        <f>'[1]5월'!R286</f>
        <v>0</v>
      </c>
      <c r="K286" s="29">
        <f>'[1]5월'!S286</f>
        <v>101.4</v>
      </c>
      <c r="L286" s="28">
        <f>'[1]5월'!T286</f>
        <v>7663.4917100511138</v>
      </c>
      <c r="M286" s="30">
        <f>'[1]5월'!U286</f>
        <v>31112.747210782967</v>
      </c>
      <c r="N286" s="31">
        <f>'[1]5월'!X286</f>
        <v>0</v>
      </c>
      <c r="O286" s="32"/>
      <c r="P286" s="33" t="s">
        <v>17</v>
      </c>
      <c r="Q286" s="33">
        <v>57548.833953443063</v>
      </c>
      <c r="R286" s="33" t="s">
        <v>17</v>
      </c>
      <c r="S286" s="33" t="s">
        <v>17</v>
      </c>
    </row>
    <row r="287" spans="1:20" s="34" customFormat="1" ht="16.5">
      <c r="A287" s="24" t="s">
        <v>576</v>
      </c>
      <c r="B287" s="25" t="s">
        <v>577</v>
      </c>
      <c r="C287" s="26">
        <f>'[1]5월'!E287</f>
        <v>26.7</v>
      </c>
      <c r="D287" s="27">
        <f>'[1]5월'!F287</f>
        <v>3203.949289905604</v>
      </c>
      <c r="E287" s="26">
        <f>'[1]5월'!I287</f>
        <v>2.19</v>
      </c>
      <c r="F287" s="27">
        <f>'[1]5월'!J287</f>
        <v>5668.2686957878313</v>
      </c>
      <c r="G287" s="26">
        <f>'[1]5월'!M287</f>
        <v>0.36</v>
      </c>
      <c r="H287" s="27">
        <f>'[1]5월'!N287</f>
        <v>3311.6593799999964</v>
      </c>
      <c r="I287" s="26">
        <f>'[1]5월'!Q287</f>
        <v>0</v>
      </c>
      <c r="J287" s="28">
        <f>'[1]5월'!R287</f>
        <v>0</v>
      </c>
      <c r="K287" s="29">
        <f>'[1]5월'!S287</f>
        <v>0</v>
      </c>
      <c r="L287" s="28">
        <f>'[1]5월'!T287</f>
        <v>0</v>
      </c>
      <c r="M287" s="30">
        <f>'[1]5월'!U287</f>
        <v>12183.877365693432</v>
      </c>
      <c r="N287" s="31">
        <f>'[1]5월'!X287</f>
        <v>0</v>
      </c>
      <c r="O287" s="32"/>
      <c r="P287" s="33" t="s">
        <v>17</v>
      </c>
      <c r="Q287" s="33" t="s">
        <v>17</v>
      </c>
      <c r="R287" s="33">
        <v>530.60309441111463</v>
      </c>
      <c r="S287" s="33" t="s">
        <v>17</v>
      </c>
    </row>
    <row r="288" spans="1:20" s="34" customFormat="1" ht="16.5">
      <c r="A288" s="24" t="s">
        <v>578</v>
      </c>
      <c r="B288" s="25" t="s">
        <v>579</v>
      </c>
      <c r="C288" s="26">
        <f>'[1]5월'!E288</f>
        <v>12.3</v>
      </c>
      <c r="D288" s="27">
        <f>'[1]5월'!F288</f>
        <v>1475.9766391699975</v>
      </c>
      <c r="E288" s="26">
        <f>'[1]5월'!I288</f>
        <v>1.4900000000000002</v>
      </c>
      <c r="F288" s="27">
        <f>'[1]5월'!J288</f>
        <v>3856.4933135725437</v>
      </c>
      <c r="G288" s="26">
        <f>'[1]5월'!M288</f>
        <v>0.39</v>
      </c>
      <c r="H288" s="27">
        <f>'[1]5월'!N288</f>
        <v>3587.6309949999968</v>
      </c>
      <c r="I288" s="26">
        <f>'[1]5월'!Q288</f>
        <v>0.02</v>
      </c>
      <c r="J288" s="28">
        <f>'[1]5월'!R288</f>
        <v>1609.3008</v>
      </c>
      <c r="K288" s="29">
        <f>'[1]5월'!S288</f>
        <v>0.2</v>
      </c>
      <c r="L288" s="28">
        <f>'[1]5월'!T288</f>
        <v>15.115368264400619</v>
      </c>
      <c r="M288" s="30">
        <f>'[1]5월'!U288</f>
        <v>10544.517116006937</v>
      </c>
      <c r="N288" s="31" t="str">
        <f>'[1]5월'!X288</f>
        <v>중도입사</v>
      </c>
      <c r="O288" s="32"/>
      <c r="P288" s="33" t="s">
        <v>17</v>
      </c>
      <c r="Q288" s="33" t="s">
        <v>17</v>
      </c>
      <c r="R288" s="33">
        <v>454.80265235238397</v>
      </c>
      <c r="S288" s="33" t="s">
        <v>17</v>
      </c>
    </row>
    <row r="289" spans="1:20" s="34" customFormat="1" ht="16.5">
      <c r="A289" s="24" t="s">
        <v>580</v>
      </c>
      <c r="B289" s="25" t="s">
        <v>581</v>
      </c>
      <c r="C289" s="26">
        <f>'[1]5월'!E289</f>
        <v>15.1</v>
      </c>
      <c r="D289" s="27">
        <f>'[1]5월'!F289</f>
        <v>1811.9713212574761</v>
      </c>
      <c r="E289" s="26">
        <f>'[1]5월'!I289</f>
        <v>1.26</v>
      </c>
      <c r="F289" s="27">
        <f>'[1]5월'!J289</f>
        <v>3261.1956879875197</v>
      </c>
      <c r="G289" s="26">
        <f>'[1]5월'!M289</f>
        <v>0.19</v>
      </c>
      <c r="H289" s="27">
        <f>'[1]5월'!N289</f>
        <v>1747.8202283333317</v>
      </c>
      <c r="I289" s="26">
        <f>'[1]5월'!Q289</f>
        <v>0</v>
      </c>
      <c r="J289" s="28">
        <f>'[1]5월'!R289</f>
        <v>0</v>
      </c>
      <c r="K289" s="29">
        <f>'[1]5월'!S289</f>
        <v>0.05</v>
      </c>
      <c r="L289" s="28">
        <f>'[1]5월'!T289</f>
        <v>3.7788420661001547</v>
      </c>
      <c r="M289" s="30">
        <f>'[1]5월'!U289</f>
        <v>6824.766079644427</v>
      </c>
      <c r="N289" s="31">
        <f>'[1]5월'!X289</f>
        <v>0</v>
      </c>
      <c r="O289" s="32"/>
      <c r="P289" s="33">
        <v>8270.4374797688288</v>
      </c>
      <c r="Q289" s="33" t="s">
        <v>17</v>
      </c>
      <c r="R289" s="33" t="s">
        <v>17</v>
      </c>
      <c r="S289" s="33">
        <v>3544.4732056152125</v>
      </c>
    </row>
    <row r="290" spans="1:20" s="34" customFormat="1" ht="16.5">
      <c r="A290" s="24" t="s">
        <v>582</v>
      </c>
      <c r="B290" s="25" t="s">
        <v>583</v>
      </c>
      <c r="C290" s="26">
        <f>'[1]5월'!E290</f>
        <v>12.9</v>
      </c>
      <c r="D290" s="27">
        <f>'[1]5월'!F290</f>
        <v>1547.9754996173142</v>
      </c>
      <c r="E290" s="26">
        <f>'[1]5월'!I290</f>
        <v>2.36</v>
      </c>
      <c r="F290" s="27">
        <f>'[1]5월'!J290</f>
        <v>6108.2712886115442</v>
      </c>
      <c r="G290" s="26">
        <f>'[1]5월'!M290</f>
        <v>0.95</v>
      </c>
      <c r="H290" s="27">
        <f>'[1]5월'!N290</f>
        <v>8739.101141666657</v>
      </c>
      <c r="I290" s="26">
        <f>'[1]5월'!Q290</f>
        <v>0.05</v>
      </c>
      <c r="J290" s="28">
        <f>'[1]5월'!R290</f>
        <v>4023.252</v>
      </c>
      <c r="K290" s="29">
        <f>'[1]5월'!S290</f>
        <v>67.75</v>
      </c>
      <c r="L290" s="28">
        <f>'[1]5월'!T290</f>
        <v>5120.3309995657091</v>
      </c>
      <c r="M290" s="30">
        <f>'[1]5월'!U290</f>
        <v>25538.930929461225</v>
      </c>
      <c r="N290" s="31">
        <f>'[1]5월'!X290</f>
        <v>0</v>
      </c>
      <c r="O290" s="32"/>
      <c r="P290" s="33">
        <v>14850.848443460212</v>
      </c>
      <c r="Q290" s="33" t="s">
        <v>17</v>
      </c>
      <c r="R290" s="33" t="s">
        <v>17</v>
      </c>
      <c r="S290" s="33">
        <v>6364.6493329115192</v>
      </c>
    </row>
    <row r="291" spans="1:20" s="34" customFormat="1" ht="16.5">
      <c r="A291" s="24" t="s">
        <v>584</v>
      </c>
      <c r="B291" s="25" t="s">
        <v>585</v>
      </c>
      <c r="C291" s="26">
        <f>'[1]5월'!E291</f>
        <v>6.8</v>
      </c>
      <c r="D291" s="27">
        <f>'[1]5월'!F291</f>
        <v>815.98708506959201</v>
      </c>
      <c r="E291" s="26">
        <f>'[1]5월'!I291</f>
        <v>0</v>
      </c>
      <c r="F291" s="27">
        <f>'[1]5월'!J291</f>
        <v>0</v>
      </c>
      <c r="G291" s="26">
        <f>'[1]5월'!M291</f>
        <v>0</v>
      </c>
      <c r="H291" s="27">
        <f>'[1]5월'!N291</f>
        <v>0</v>
      </c>
      <c r="I291" s="26">
        <f>'[1]5월'!Q291</f>
        <v>0</v>
      </c>
      <c r="J291" s="28">
        <f>'[1]5월'!R291</f>
        <v>0</v>
      </c>
      <c r="K291" s="29">
        <f>'[1]5월'!S291</f>
        <v>0</v>
      </c>
      <c r="L291" s="28">
        <f>'[1]5월'!T291</f>
        <v>0</v>
      </c>
      <c r="M291" s="30">
        <f>'[1]5월'!U291</f>
        <v>815.98708506959201</v>
      </c>
      <c r="N291" s="31">
        <f>'[1]5월'!X291</f>
        <v>0</v>
      </c>
      <c r="O291" s="32"/>
      <c r="P291" s="33" t="s">
        <v>17</v>
      </c>
      <c r="Q291" s="33" t="s">
        <v>17</v>
      </c>
      <c r="R291" s="33">
        <v>467.43605936217244</v>
      </c>
      <c r="S291" s="33" t="s">
        <v>17</v>
      </c>
    </row>
    <row r="292" spans="1:20" s="34" customFormat="1" ht="16.5">
      <c r="A292" s="24" t="s">
        <v>586</v>
      </c>
      <c r="B292" s="25" t="s">
        <v>587</v>
      </c>
      <c r="C292" s="26">
        <f>'[1]5월'!E292</f>
        <v>17.899999999999999</v>
      </c>
      <c r="D292" s="27">
        <f>'[1]5월'!F292</f>
        <v>2147.966003344955</v>
      </c>
      <c r="E292" s="26">
        <f>'[1]5월'!I292</f>
        <v>2.4</v>
      </c>
      <c r="F292" s="27">
        <f>'[1]5월'!J292</f>
        <v>6211.801310452418</v>
      </c>
      <c r="G292" s="26">
        <f>'[1]5월'!M292</f>
        <v>0.49</v>
      </c>
      <c r="H292" s="27">
        <f>'[1]5월'!N292</f>
        <v>4507.5363783333287</v>
      </c>
      <c r="I292" s="26">
        <f>'[1]5월'!Q292</f>
        <v>0.01</v>
      </c>
      <c r="J292" s="28">
        <f>'[1]5월'!R292</f>
        <v>804.65039999999999</v>
      </c>
      <c r="K292" s="29">
        <f>'[1]5월'!S292</f>
        <v>5.1333333333333337</v>
      </c>
      <c r="L292" s="28">
        <f>'[1]5월'!T292</f>
        <v>387.96111878628255</v>
      </c>
      <c r="M292" s="30">
        <f>'[1]5월'!U292</f>
        <v>14059.915210916985</v>
      </c>
      <c r="N292" s="31">
        <f>'[1]5월'!X292</f>
        <v>0</v>
      </c>
      <c r="O292" s="32"/>
      <c r="P292" s="33">
        <v>3595.780859580243</v>
      </c>
      <c r="Q292" s="33" t="s">
        <v>17</v>
      </c>
      <c r="R292" s="33" t="s">
        <v>17</v>
      </c>
      <c r="S292" s="33">
        <v>1541.0489398201044</v>
      </c>
    </row>
    <row r="293" spans="1:20" s="34" customFormat="1" ht="16.5">
      <c r="A293" s="24" t="s">
        <v>588</v>
      </c>
      <c r="B293" s="25" t="s">
        <v>589</v>
      </c>
      <c r="C293" s="26">
        <f>'[1]5월'!E293</f>
        <v>19.100000000000001</v>
      </c>
      <c r="D293" s="27">
        <f>'[1]5월'!F293</f>
        <v>2291.9637242395893</v>
      </c>
      <c r="E293" s="26">
        <f>'[1]5월'!I293</f>
        <v>2.54</v>
      </c>
      <c r="F293" s="27">
        <f>'[1]5월'!J293</f>
        <v>6574.1563868954763</v>
      </c>
      <c r="G293" s="26">
        <f>'[1]5월'!M293</f>
        <v>0.43</v>
      </c>
      <c r="H293" s="27">
        <f>'[1]5월'!N293</f>
        <v>3955.5931483333293</v>
      </c>
      <c r="I293" s="26">
        <f>'[1]5월'!Q293</f>
        <v>0.02</v>
      </c>
      <c r="J293" s="28">
        <f>'[1]5월'!R293</f>
        <v>1609.3008</v>
      </c>
      <c r="K293" s="29">
        <f>'[1]5월'!S293</f>
        <v>9.5833333333333339</v>
      </c>
      <c r="L293" s="28">
        <f>'[1]5월'!T293</f>
        <v>724.27806266919629</v>
      </c>
      <c r="M293" s="30">
        <f>'[1]5월'!U293</f>
        <v>15155.292122137591</v>
      </c>
      <c r="N293" s="31" t="str">
        <f>'[1]5월'!X293</f>
        <v>중도입사</v>
      </c>
      <c r="O293" s="32"/>
      <c r="P293" s="33">
        <v>318.36185664666874</v>
      </c>
      <c r="Q293" s="33" t="s">
        <v>17</v>
      </c>
      <c r="R293" s="33" t="s">
        <v>17</v>
      </c>
      <c r="S293" s="33">
        <v>136.44079570571517</v>
      </c>
      <c r="T293" s="34" t="s">
        <v>830</v>
      </c>
    </row>
    <row r="294" spans="1:20" s="34" customFormat="1" ht="16.5">
      <c r="A294" s="24" t="s">
        <v>590</v>
      </c>
      <c r="B294" s="25" t="s">
        <v>591</v>
      </c>
      <c r="C294" s="26">
        <f>'[1]5월'!E294</f>
        <v>23.6</v>
      </c>
      <c r="D294" s="27">
        <f>'[1]5월'!F294</f>
        <v>2831.9551775944665</v>
      </c>
      <c r="E294" s="26">
        <f>'[1]5월'!I294</f>
        <v>1.92</v>
      </c>
      <c r="F294" s="27">
        <f>'[1]5월'!J294</f>
        <v>4969.4410483619349</v>
      </c>
      <c r="G294" s="26">
        <f>'[1]5월'!M294</f>
        <v>0.53</v>
      </c>
      <c r="H294" s="27">
        <f>'[1]5월'!N294</f>
        <v>4875.4985316666625</v>
      </c>
      <c r="I294" s="26">
        <f>'[1]5월'!Q294</f>
        <v>0</v>
      </c>
      <c r="J294" s="28">
        <f>'[1]5월'!R294</f>
        <v>0</v>
      </c>
      <c r="K294" s="29">
        <f>'[1]5월'!S294</f>
        <v>3.9333333333333331</v>
      </c>
      <c r="L294" s="28">
        <f>'[1]5월'!T294</f>
        <v>297.26890919987881</v>
      </c>
      <c r="M294" s="30">
        <f>'[1]5월'!U294</f>
        <v>12974.163666822942</v>
      </c>
      <c r="N294" s="31">
        <f>'[1]5월'!X294</f>
        <v>0</v>
      </c>
      <c r="O294" s="32"/>
      <c r="P294" s="33" t="s">
        <v>17</v>
      </c>
      <c r="Q294" s="33" t="s">
        <v>17</v>
      </c>
      <c r="R294" s="33">
        <v>530.60309441111463</v>
      </c>
      <c r="S294" s="33" t="s">
        <v>17</v>
      </c>
    </row>
    <row r="295" spans="1:20" s="34" customFormat="1" ht="16.5">
      <c r="A295" s="24" t="s">
        <v>592</v>
      </c>
      <c r="B295" s="25" t="s">
        <v>593</v>
      </c>
      <c r="C295" s="26">
        <f>'[1]5월'!E295</f>
        <v>41.7</v>
      </c>
      <c r="D295" s="27">
        <f>'[1]5월'!F295</f>
        <v>5003.9208010885277</v>
      </c>
      <c r="E295" s="26">
        <f>'[1]5월'!I295</f>
        <v>2.62</v>
      </c>
      <c r="F295" s="27">
        <f>'[1]5월'!J295</f>
        <v>6781.216430577223</v>
      </c>
      <c r="G295" s="26">
        <f>'[1]5월'!M295</f>
        <v>1.1599999999999999</v>
      </c>
      <c r="H295" s="27">
        <f>'[1]5월'!N295</f>
        <v>10670.902446666656</v>
      </c>
      <c r="I295" s="26">
        <f>'[1]5월'!Q295</f>
        <v>0</v>
      </c>
      <c r="J295" s="28">
        <f>'[1]5월'!R295</f>
        <v>0</v>
      </c>
      <c r="K295" s="29">
        <f>'[1]5월'!S295</f>
        <v>218.71666666666667</v>
      </c>
      <c r="L295" s="28">
        <f>'[1]5월'!T295</f>
        <v>16529.91481114411</v>
      </c>
      <c r="M295" s="30">
        <f>'[1]5월'!U295</f>
        <v>38985.954489476513</v>
      </c>
      <c r="N295" s="31">
        <f>'[1]5월'!X295</f>
        <v>0</v>
      </c>
      <c r="O295" s="32"/>
      <c r="P295" s="33" t="s">
        <v>17</v>
      </c>
      <c r="Q295" s="33" t="s">
        <v>17</v>
      </c>
      <c r="R295" s="33">
        <v>467.43605936217244</v>
      </c>
      <c r="S295" s="33" t="s">
        <v>17</v>
      </c>
    </row>
    <row r="296" spans="1:20" s="34" customFormat="1" ht="16.5">
      <c r="A296" s="24" t="s">
        <v>594</v>
      </c>
      <c r="B296" s="25" t="s">
        <v>595</v>
      </c>
      <c r="C296" s="26">
        <f>'[1]5월'!E296</f>
        <v>17.3</v>
      </c>
      <c r="D296" s="27">
        <f>'[1]5월'!F296</f>
        <v>2075.9671428976385</v>
      </c>
      <c r="E296" s="26">
        <f>'[1]5월'!I296</f>
        <v>2.02</v>
      </c>
      <c r="F296" s="27">
        <f>'[1]5월'!J296</f>
        <v>5228.2661029641195</v>
      </c>
      <c r="G296" s="26">
        <f>'[1]5월'!M296</f>
        <v>0.72</v>
      </c>
      <c r="H296" s="27">
        <f>'[1]5월'!N296</f>
        <v>6623.3187599999928</v>
      </c>
      <c r="I296" s="26">
        <f>'[1]5월'!Q296</f>
        <v>0.1</v>
      </c>
      <c r="J296" s="28">
        <f>'[1]5월'!R296</f>
        <v>8046.5039999999999</v>
      </c>
      <c r="K296" s="29">
        <f>'[1]5월'!S296</f>
        <v>0</v>
      </c>
      <c r="L296" s="28">
        <f>'[1]5월'!T296</f>
        <v>0</v>
      </c>
      <c r="M296" s="30">
        <f>'[1]5월'!U296</f>
        <v>21974.056005861752</v>
      </c>
      <c r="N296" s="31">
        <f>'[1]5월'!X296</f>
        <v>0</v>
      </c>
      <c r="O296" s="32"/>
      <c r="P296" s="33" t="s">
        <v>17</v>
      </c>
      <c r="Q296" s="33">
        <v>22470.119010501181</v>
      </c>
      <c r="R296" s="33" t="s">
        <v>17</v>
      </c>
      <c r="S296" s="33" t="s">
        <v>17</v>
      </c>
    </row>
    <row r="297" spans="1:20" s="34" customFormat="1" ht="16.5">
      <c r="A297" s="24" t="s">
        <v>596</v>
      </c>
      <c r="B297" s="25" t="s">
        <v>597</v>
      </c>
      <c r="C297" s="26">
        <f>'[1]5월'!E297</f>
        <v>27</v>
      </c>
      <c r="D297" s="27">
        <f>'[1]5월'!F297</f>
        <v>3239.9487201292623</v>
      </c>
      <c r="E297" s="26">
        <f>'[1]5월'!I297</f>
        <v>0.85000000000000009</v>
      </c>
      <c r="F297" s="27">
        <f>'[1]5월'!J297</f>
        <v>2200.0129641185649</v>
      </c>
      <c r="G297" s="26">
        <f>'[1]5월'!M297</f>
        <v>0.31</v>
      </c>
      <c r="H297" s="27">
        <f>'[1]5월'!N297</f>
        <v>2851.7066883333305</v>
      </c>
      <c r="I297" s="26">
        <f>'[1]5월'!Q297</f>
        <v>0</v>
      </c>
      <c r="J297" s="28">
        <f>'[1]5월'!R297</f>
        <v>0</v>
      </c>
      <c r="K297" s="29">
        <f>'[1]5월'!S297</f>
        <v>0</v>
      </c>
      <c r="L297" s="28">
        <f>'[1]5월'!T297</f>
        <v>0</v>
      </c>
      <c r="M297" s="30">
        <f>'[1]5월'!U297</f>
        <v>8291.6683725811581</v>
      </c>
      <c r="N297" s="31">
        <f>'[1]5월'!X297</f>
        <v>0</v>
      </c>
      <c r="O297" s="32"/>
      <c r="P297" s="33" t="s">
        <v>17</v>
      </c>
      <c r="Q297" s="33">
        <v>54952.498673440365</v>
      </c>
      <c r="R297" s="33" t="s">
        <v>17</v>
      </c>
      <c r="S297" s="33" t="s">
        <v>17</v>
      </c>
    </row>
    <row r="298" spans="1:20" s="34" customFormat="1" ht="16.5">
      <c r="A298" s="24" t="s">
        <v>598</v>
      </c>
      <c r="B298" s="25" t="s">
        <v>599</v>
      </c>
      <c r="C298" s="26">
        <f>'[1]5월'!E298</f>
        <v>14.1</v>
      </c>
      <c r="D298" s="27">
        <f>'[1]5월'!F298</f>
        <v>1691.9732205119481</v>
      </c>
      <c r="E298" s="26">
        <f>'[1]5월'!I298</f>
        <v>1.88</v>
      </c>
      <c r="F298" s="27">
        <f>'[1]5월'!J298</f>
        <v>4865.9110265210611</v>
      </c>
      <c r="G298" s="26">
        <f>'[1]5월'!M298</f>
        <v>0.49</v>
      </c>
      <c r="H298" s="27">
        <f>'[1]5월'!N298</f>
        <v>4507.5363783333287</v>
      </c>
      <c r="I298" s="26">
        <f>'[1]5월'!Q298</f>
        <v>0</v>
      </c>
      <c r="J298" s="28">
        <f>'[1]5월'!R298</f>
        <v>0</v>
      </c>
      <c r="K298" s="29">
        <f>'[1]5월'!S298</f>
        <v>7.4333333333333336</v>
      </c>
      <c r="L298" s="28">
        <f>'[1]5월'!T298</f>
        <v>561.78785382688966</v>
      </c>
      <c r="M298" s="30">
        <f>'[1]5월'!U298</f>
        <v>11627.208479193228</v>
      </c>
      <c r="N298" s="31">
        <f>'[1]5월'!X298</f>
        <v>0</v>
      </c>
      <c r="O298" s="32"/>
      <c r="P298" s="33" t="s">
        <v>17</v>
      </c>
      <c r="Q298" s="33">
        <v>26202.830240460775</v>
      </c>
      <c r="R298" s="33" t="s">
        <v>17</v>
      </c>
      <c r="S298" s="33" t="s">
        <v>17</v>
      </c>
    </row>
    <row r="299" spans="1:20" s="34" customFormat="1" ht="16.5">
      <c r="A299" s="24" t="s">
        <v>600</v>
      </c>
      <c r="B299" s="25" t="s">
        <v>601</v>
      </c>
      <c r="C299" s="26">
        <f>'[1]5월'!E299</f>
        <v>14.1</v>
      </c>
      <c r="D299" s="27">
        <f>'[1]5월'!F299</f>
        <v>1691.9732205119481</v>
      </c>
      <c r="E299" s="26">
        <f>'[1]5월'!I299</f>
        <v>1.52</v>
      </c>
      <c r="F299" s="27">
        <f>'[1]5월'!J299</f>
        <v>3934.1408299531986</v>
      </c>
      <c r="G299" s="26">
        <f>'[1]5월'!M299</f>
        <v>0.46</v>
      </c>
      <c r="H299" s="27">
        <f>'[1]5월'!N299</f>
        <v>4231.5647633333292</v>
      </c>
      <c r="I299" s="26">
        <f>'[1]5월'!Q299</f>
        <v>0</v>
      </c>
      <c r="J299" s="28">
        <f>'[1]5월'!R299</f>
        <v>0</v>
      </c>
      <c r="K299" s="29">
        <f>'[1]5월'!S299</f>
        <v>0</v>
      </c>
      <c r="L299" s="28">
        <f>'[1]5월'!T299</f>
        <v>0</v>
      </c>
      <c r="M299" s="30">
        <f>'[1]5월'!U299</f>
        <v>9857.6788137984768</v>
      </c>
      <c r="N299" s="31">
        <f>'[1]5월'!X299</f>
        <v>0</v>
      </c>
      <c r="O299" s="32"/>
      <c r="P299" s="33" t="s">
        <v>17</v>
      </c>
      <c r="Q299" s="33" t="s">
        <v>17</v>
      </c>
      <c r="R299" s="33">
        <v>530.60309441111463</v>
      </c>
      <c r="S299" s="33" t="s">
        <v>17</v>
      </c>
    </row>
    <row r="300" spans="1:20" s="34" customFormat="1" ht="16.5">
      <c r="A300" s="24" t="s">
        <v>602</v>
      </c>
      <c r="B300" s="25" t="s">
        <v>603</v>
      </c>
      <c r="C300" s="26">
        <f>'[1]5월'!E300</f>
        <v>3.9</v>
      </c>
      <c r="D300" s="27">
        <f>'[1]5월'!F300</f>
        <v>467.99259290756009</v>
      </c>
      <c r="E300" s="26">
        <f>'[1]5월'!I300</f>
        <v>0.2</v>
      </c>
      <c r="F300" s="27">
        <f>'[1]5월'!J300</f>
        <v>517.65010920436816</v>
      </c>
      <c r="G300" s="26">
        <f>'[1]5월'!M300</f>
        <v>7.0000000000000007E-2</v>
      </c>
      <c r="H300" s="27">
        <f>'[1]5월'!N300</f>
        <v>643.93376833333275</v>
      </c>
      <c r="I300" s="26">
        <f>'[1]5월'!Q300</f>
        <v>0</v>
      </c>
      <c r="J300" s="28">
        <f>'[1]5월'!R300</f>
        <v>0</v>
      </c>
      <c r="K300" s="29">
        <f>'[1]5월'!S300</f>
        <v>0.16666666666666666</v>
      </c>
      <c r="L300" s="28">
        <f>'[1]5월'!T300</f>
        <v>12.596140220333847</v>
      </c>
      <c r="M300" s="30">
        <f>'[1]5월'!U300</f>
        <v>1642.1726106655947</v>
      </c>
      <c r="N300" s="31">
        <f>'[1]5월'!X300</f>
        <v>0</v>
      </c>
      <c r="O300" s="32"/>
      <c r="P300" s="33" t="s">
        <v>17</v>
      </c>
      <c r="Q300" s="33" t="s">
        <v>17</v>
      </c>
      <c r="R300" s="33">
        <v>454.80265235238397</v>
      </c>
      <c r="S300" s="33" t="s">
        <v>17</v>
      </c>
    </row>
    <row r="301" spans="1:20" s="34" customFormat="1" ht="16.5">
      <c r="A301" s="24" t="s">
        <v>604</v>
      </c>
      <c r="B301" s="25" t="s">
        <v>605</v>
      </c>
      <c r="C301" s="26">
        <f>'[1]5월'!E301</f>
        <v>41.2</v>
      </c>
      <c r="D301" s="27">
        <f>'[1]5월'!F301</f>
        <v>4943.9217507157628</v>
      </c>
      <c r="E301" s="26">
        <f>'[1]5월'!I301</f>
        <v>5.27</v>
      </c>
      <c r="F301" s="27">
        <f>'[1]5월'!J301</f>
        <v>13640.0803775351</v>
      </c>
      <c r="G301" s="26">
        <f>'[1]5월'!M301</f>
        <v>2.2200000000000002</v>
      </c>
      <c r="H301" s="27">
        <f>'[1]5월'!N301</f>
        <v>20421.899509999981</v>
      </c>
      <c r="I301" s="26">
        <f>'[1]5월'!Q301</f>
        <v>0.04</v>
      </c>
      <c r="J301" s="28">
        <f>'[1]5월'!R301</f>
        <v>3218.6016</v>
      </c>
      <c r="K301" s="29">
        <f>'[1]5월'!S301</f>
        <v>1.45</v>
      </c>
      <c r="L301" s="28">
        <f>'[1]5월'!T301</f>
        <v>109.58641991690448</v>
      </c>
      <c r="M301" s="30">
        <f>'[1]5월'!U301</f>
        <v>42334.089658167744</v>
      </c>
      <c r="N301" s="31" t="str">
        <f>'[1]5월'!X301</f>
        <v>중도입사</v>
      </c>
      <c r="O301" s="32"/>
      <c r="P301" s="33" t="s">
        <v>17</v>
      </c>
      <c r="Q301" s="33">
        <v>97494.946919637994</v>
      </c>
      <c r="R301" s="33" t="s">
        <v>17</v>
      </c>
      <c r="S301" s="33" t="s">
        <v>17</v>
      </c>
      <c r="T301" s="34" t="s">
        <v>831</v>
      </c>
    </row>
    <row r="302" spans="1:20" s="34" customFormat="1" ht="16.5">
      <c r="A302" s="24" t="s">
        <v>606</v>
      </c>
      <c r="B302" s="25" t="s">
        <v>607</v>
      </c>
      <c r="C302" s="26">
        <f>'[1]5월'!E302</f>
        <v>16</v>
      </c>
      <c r="D302" s="27">
        <f>'[1]5월'!F302</f>
        <v>1919.9696119284517</v>
      </c>
      <c r="E302" s="26">
        <f>'[1]5월'!I302</f>
        <v>2.2599999999999998</v>
      </c>
      <c r="F302" s="27">
        <f>'[1]5월'!J302</f>
        <v>5849.4462340093596</v>
      </c>
      <c r="G302" s="26">
        <f>'[1]5월'!M302</f>
        <v>0.62</v>
      </c>
      <c r="H302" s="27">
        <f>'[1]5월'!N302</f>
        <v>5703.413376666661</v>
      </c>
      <c r="I302" s="26">
        <f>'[1]5월'!Q302</f>
        <v>0</v>
      </c>
      <c r="J302" s="28">
        <f>'[1]5월'!R302</f>
        <v>0</v>
      </c>
      <c r="K302" s="29">
        <f>'[1]5월'!S302</f>
        <v>19.083333333333332</v>
      </c>
      <c r="L302" s="28">
        <f>'[1]5월'!T302</f>
        <v>1442.2580552282257</v>
      </c>
      <c r="M302" s="30">
        <f>'[1]5월'!U302</f>
        <v>14915.087277832698</v>
      </c>
      <c r="N302" s="31" t="str">
        <f>'[1]5월'!X302</f>
        <v>중도입사</v>
      </c>
      <c r="O302" s="32"/>
      <c r="P302" s="33">
        <v>19790.386180739308</v>
      </c>
      <c r="Q302" s="33" t="s">
        <v>17</v>
      </c>
      <c r="R302" s="33" t="s">
        <v>17</v>
      </c>
      <c r="S302" s="33">
        <v>8481.5940774597038</v>
      </c>
      <c r="T302" s="34" t="s">
        <v>832</v>
      </c>
    </row>
    <row r="303" spans="1:20" s="34" customFormat="1" ht="16.5">
      <c r="A303" s="24" t="s">
        <v>608</v>
      </c>
      <c r="B303" s="25" t="s">
        <v>609</v>
      </c>
      <c r="C303" s="26">
        <f>'[1]5월'!E303</f>
        <v>14.9</v>
      </c>
      <c r="D303" s="27">
        <f>'[1]5월'!F303</f>
        <v>1787.9717011083706</v>
      </c>
      <c r="E303" s="26">
        <f>'[1]5월'!I303</f>
        <v>2</v>
      </c>
      <c r="F303" s="27">
        <f>'[1]5월'!J303</f>
        <v>5176.5010920436816</v>
      </c>
      <c r="G303" s="26">
        <f>'[1]5월'!M303</f>
        <v>0.86</v>
      </c>
      <c r="H303" s="27">
        <f>'[1]5월'!N303</f>
        <v>7911.1862966666586</v>
      </c>
      <c r="I303" s="26">
        <f>'[1]5월'!Q303</f>
        <v>0</v>
      </c>
      <c r="J303" s="28">
        <f>'[1]5월'!R303</f>
        <v>0</v>
      </c>
      <c r="K303" s="29">
        <f>'[1]5월'!S303</f>
        <v>20.833333333333332</v>
      </c>
      <c r="L303" s="28">
        <f>'[1]5월'!T303</f>
        <v>1574.5175275417309</v>
      </c>
      <c r="M303" s="30">
        <f>'[1]5월'!U303</f>
        <v>16450.176617360441</v>
      </c>
      <c r="N303" s="31">
        <f>'[1]5월'!X303</f>
        <v>0</v>
      </c>
      <c r="O303" s="32"/>
      <c r="P303" s="33" t="s">
        <v>17</v>
      </c>
      <c r="Q303" s="33" t="s">
        <v>17</v>
      </c>
      <c r="R303" s="33">
        <v>543.2365014209031</v>
      </c>
      <c r="S303" s="33" t="s">
        <v>17</v>
      </c>
    </row>
    <row r="304" spans="1:20" s="34" customFormat="1" ht="16.5">
      <c r="A304" s="24" t="s">
        <v>610</v>
      </c>
      <c r="B304" s="25" t="s">
        <v>611</v>
      </c>
      <c r="C304" s="26">
        <f>'[1]5월'!E304</f>
        <v>31.8</v>
      </c>
      <c r="D304" s="27">
        <f>'[1]5월'!F304</f>
        <v>3815.9396037077981</v>
      </c>
      <c r="E304" s="26">
        <f>'[1]5월'!I304</f>
        <v>4.33</v>
      </c>
      <c r="F304" s="27">
        <f>'[1]5월'!J304</f>
        <v>11207.124864274572</v>
      </c>
      <c r="G304" s="26">
        <f>'[1]5월'!M304</f>
        <v>1.79</v>
      </c>
      <c r="H304" s="27">
        <f>'[1]5월'!N304</f>
        <v>16466.306361666651</v>
      </c>
      <c r="I304" s="26">
        <f>'[1]5월'!Q304</f>
        <v>0</v>
      </c>
      <c r="J304" s="28">
        <f>'[1]5월'!R304</f>
        <v>0</v>
      </c>
      <c r="K304" s="29">
        <f>'[1]5월'!S304</f>
        <v>0</v>
      </c>
      <c r="L304" s="28">
        <f>'[1]5월'!T304</f>
        <v>0</v>
      </c>
      <c r="M304" s="30">
        <f>'[1]5월'!U304</f>
        <v>31489.370829649022</v>
      </c>
      <c r="N304" s="31">
        <f>'[1]5월'!X304</f>
        <v>0</v>
      </c>
      <c r="O304" s="32"/>
      <c r="P304" s="33" t="s">
        <v>17</v>
      </c>
      <c r="Q304" s="33" t="s">
        <v>17</v>
      </c>
      <c r="R304" s="33">
        <v>454.80265235238397</v>
      </c>
      <c r="S304" s="33" t="s">
        <v>17</v>
      </c>
    </row>
    <row r="305" spans="1:20" s="34" customFormat="1" ht="16.5">
      <c r="A305" s="24" t="s">
        <v>612</v>
      </c>
      <c r="B305" s="25" t="s">
        <v>613</v>
      </c>
      <c r="C305" s="26">
        <f>'[1]5월'!E305</f>
        <v>18.2</v>
      </c>
      <c r="D305" s="27">
        <f>'[1]5월'!F305</f>
        <v>2183.9654335686137</v>
      </c>
      <c r="E305" s="26">
        <f>'[1]5월'!I305</f>
        <v>2.7800000000000002</v>
      </c>
      <c r="F305" s="27">
        <f>'[1]5월'!J305</f>
        <v>7195.3365179407192</v>
      </c>
      <c r="G305" s="26">
        <f>'[1]5월'!M305</f>
        <v>1.22</v>
      </c>
      <c r="H305" s="27">
        <f>'[1]5월'!N305</f>
        <v>11222.845676666655</v>
      </c>
      <c r="I305" s="26">
        <f>'[1]5월'!Q305</f>
        <v>0</v>
      </c>
      <c r="J305" s="28">
        <f>'[1]5월'!R305</f>
        <v>0</v>
      </c>
      <c r="K305" s="29">
        <f>'[1]5월'!S305</f>
        <v>11.7</v>
      </c>
      <c r="L305" s="28">
        <f>'[1]5월'!T305</f>
        <v>884.24904346743608</v>
      </c>
      <c r="M305" s="30">
        <f>'[1]5월'!U305</f>
        <v>21486.396671643426</v>
      </c>
      <c r="N305" s="31">
        <f>'[1]5월'!X305</f>
        <v>0</v>
      </c>
      <c r="O305" s="32"/>
      <c r="P305" s="33">
        <v>18763.93023002617</v>
      </c>
      <c r="Q305" s="33" t="s">
        <v>17</v>
      </c>
      <c r="R305" s="33" t="s">
        <v>17</v>
      </c>
      <c r="S305" s="33">
        <v>8041.6843842969301</v>
      </c>
    </row>
    <row r="306" spans="1:20" s="34" customFormat="1" ht="16.5">
      <c r="A306" s="24" t="s">
        <v>614</v>
      </c>
      <c r="B306" s="25" t="s">
        <v>615</v>
      </c>
      <c r="C306" s="26">
        <f>'[1]5월'!E306</f>
        <v>25.8</v>
      </c>
      <c r="D306" s="27">
        <f>'[1]5월'!F306</f>
        <v>3095.9509992346284</v>
      </c>
      <c r="E306" s="26">
        <f>'[1]5월'!I306</f>
        <v>4.0999999999999996</v>
      </c>
      <c r="F306" s="27">
        <f>'[1]5월'!J306</f>
        <v>10611.827238689546</v>
      </c>
      <c r="G306" s="26">
        <f>'[1]5월'!M306</f>
        <v>1.49</v>
      </c>
      <c r="H306" s="27">
        <f>'[1]5월'!N306</f>
        <v>13706.590211666653</v>
      </c>
      <c r="I306" s="26">
        <f>'[1]5월'!Q306</f>
        <v>0.01</v>
      </c>
      <c r="J306" s="28">
        <f>'[1]5월'!R306</f>
        <v>804.65039999999999</v>
      </c>
      <c r="K306" s="29">
        <f>'[1]5월'!S306</f>
        <v>2.4666666666666668</v>
      </c>
      <c r="L306" s="28">
        <f>'[1]5월'!T306</f>
        <v>186.42287526094097</v>
      </c>
      <c r="M306" s="30">
        <f>'[1]5월'!U306</f>
        <v>28405.441724851768</v>
      </c>
      <c r="N306" s="31">
        <f>'[1]5월'!X306</f>
        <v>0</v>
      </c>
      <c r="O306" s="32"/>
      <c r="P306" s="33" t="s">
        <v>17</v>
      </c>
      <c r="Q306" s="33">
        <v>21466.151746212898</v>
      </c>
      <c r="R306" s="33" t="s">
        <v>17</v>
      </c>
      <c r="S306" s="33" t="s">
        <v>17</v>
      </c>
    </row>
    <row r="307" spans="1:20" s="34" customFormat="1" ht="16.5">
      <c r="A307" s="24" t="s">
        <v>616</v>
      </c>
      <c r="B307" s="25" t="s">
        <v>617</v>
      </c>
      <c r="C307" s="26">
        <f>'[1]5월'!E307</f>
        <v>34.799999999999997</v>
      </c>
      <c r="D307" s="27">
        <f>'[1]5월'!F307</f>
        <v>4175.9339059443828</v>
      </c>
      <c r="E307" s="26">
        <f>'[1]5월'!I307</f>
        <v>2.08</v>
      </c>
      <c r="F307" s="27">
        <f>'[1]5월'!J307</f>
        <v>5383.5611357254293</v>
      </c>
      <c r="G307" s="26">
        <f>'[1]5월'!M307</f>
        <v>0.87</v>
      </c>
      <c r="H307" s="27">
        <f>'[1]5월'!N307</f>
        <v>8003.176834999992</v>
      </c>
      <c r="I307" s="26">
        <f>'[1]5월'!Q307</f>
        <v>0.06</v>
      </c>
      <c r="J307" s="28">
        <f>'[1]5월'!R307</f>
        <v>4827.902399999999</v>
      </c>
      <c r="K307" s="29">
        <f>'[1]5월'!S307</f>
        <v>0</v>
      </c>
      <c r="L307" s="28">
        <f>'[1]5월'!T307</f>
        <v>0</v>
      </c>
      <c r="M307" s="30">
        <f>'[1]5월'!U307</f>
        <v>22390.574276669802</v>
      </c>
      <c r="N307" s="31">
        <f>'[1]5월'!X307</f>
        <v>0</v>
      </c>
      <c r="O307" s="32"/>
      <c r="P307" s="33" t="s">
        <v>17</v>
      </c>
      <c r="Q307" s="33" t="s">
        <v>17</v>
      </c>
      <c r="R307" s="33">
        <v>543.2365014209031</v>
      </c>
      <c r="S307" s="33" t="s">
        <v>17</v>
      </c>
    </row>
    <row r="308" spans="1:20" s="34" customFormat="1" ht="16.5">
      <c r="A308" s="24" t="s">
        <v>618</v>
      </c>
      <c r="B308" s="25" t="s">
        <v>619</v>
      </c>
      <c r="C308" s="26">
        <f>'[1]5월'!E308</f>
        <v>18.399999999999999</v>
      </c>
      <c r="D308" s="27">
        <f>'[1]5월'!F308</f>
        <v>2207.9650537177195</v>
      </c>
      <c r="E308" s="26">
        <f>'[1]5월'!I308</f>
        <v>2.67</v>
      </c>
      <c r="F308" s="27">
        <f>'[1]5월'!J308</f>
        <v>6910.6289578783153</v>
      </c>
      <c r="G308" s="26">
        <f>'[1]5월'!M308</f>
        <v>0.89</v>
      </c>
      <c r="H308" s="27">
        <f>'[1]5월'!N308</f>
        <v>8187.1579116666589</v>
      </c>
      <c r="I308" s="26">
        <f>'[1]5월'!Q308</f>
        <v>0</v>
      </c>
      <c r="J308" s="28">
        <f>'[1]5월'!R308</f>
        <v>0</v>
      </c>
      <c r="K308" s="29">
        <f>'[1]5월'!S308</f>
        <v>9.9166666666666661</v>
      </c>
      <c r="L308" s="28">
        <f>'[1]5월'!T308</f>
        <v>749.47034310986396</v>
      </c>
      <c r="M308" s="30">
        <f>'[1]5월'!U308</f>
        <v>18055.222266372559</v>
      </c>
      <c r="N308" s="31">
        <f>'[1]5월'!X308</f>
        <v>0</v>
      </c>
      <c r="O308" s="32"/>
      <c r="P308" s="33" t="s">
        <v>17</v>
      </c>
      <c r="Q308" s="33">
        <v>45318.569951159341</v>
      </c>
      <c r="R308" s="33" t="s">
        <v>17</v>
      </c>
      <c r="S308" s="33" t="s">
        <v>17</v>
      </c>
    </row>
    <row r="309" spans="1:20" s="34" customFormat="1" ht="16.5">
      <c r="A309" s="24" t="s">
        <v>620</v>
      </c>
      <c r="B309" s="25" t="s">
        <v>621</v>
      </c>
      <c r="C309" s="26">
        <f>'[1]5월'!E309</f>
        <v>24.2</v>
      </c>
      <c r="D309" s="27">
        <f>'[1]5월'!F309</f>
        <v>2903.9540380417834</v>
      </c>
      <c r="E309" s="26">
        <f>'[1]5월'!I309</f>
        <v>2.6100000000000003</v>
      </c>
      <c r="F309" s="27">
        <f>'[1]5월'!J309</f>
        <v>6755.3339251170055</v>
      </c>
      <c r="G309" s="26">
        <f>'[1]5월'!M309</f>
        <v>0.51</v>
      </c>
      <c r="H309" s="27">
        <f>'[1]5월'!N309</f>
        <v>4691.5174549999956</v>
      </c>
      <c r="I309" s="26">
        <f>'[1]5월'!Q309</f>
        <v>0</v>
      </c>
      <c r="J309" s="28">
        <f>'[1]5월'!R309</f>
        <v>0</v>
      </c>
      <c r="K309" s="29">
        <f>'[1]5월'!S309</f>
        <v>0</v>
      </c>
      <c r="L309" s="28">
        <f>'[1]5월'!T309</f>
        <v>0</v>
      </c>
      <c r="M309" s="30">
        <f>'[1]5월'!U309</f>
        <v>14350.805418158785</v>
      </c>
      <c r="N309" s="31">
        <f>'[1]5월'!X309</f>
        <v>0</v>
      </c>
      <c r="O309" s="32"/>
      <c r="P309" s="33" t="s">
        <v>17</v>
      </c>
      <c r="Q309" s="33" t="s">
        <v>17</v>
      </c>
      <c r="R309" s="33">
        <v>442.1692453425955</v>
      </c>
      <c r="S309" s="33" t="s">
        <v>17</v>
      </c>
    </row>
    <row r="310" spans="1:20" s="34" customFormat="1" ht="16.5">
      <c r="A310" s="24" t="s">
        <v>622</v>
      </c>
      <c r="B310" s="25" t="s">
        <v>623</v>
      </c>
      <c r="C310" s="26">
        <f>'[1]5월'!E310</f>
        <v>15.4</v>
      </c>
      <c r="D310" s="27">
        <f>'[1]5월'!F310</f>
        <v>1847.9707514811348</v>
      </c>
      <c r="E310" s="26">
        <f>'[1]5월'!I310</f>
        <v>2.2600000000000002</v>
      </c>
      <c r="F310" s="27">
        <f>'[1]5월'!J310</f>
        <v>5849.4462340093605</v>
      </c>
      <c r="G310" s="26">
        <f>'[1]5월'!M310</f>
        <v>0.65</v>
      </c>
      <c r="H310" s="27">
        <f>'[1]5월'!N310</f>
        <v>5979.3849916666613</v>
      </c>
      <c r="I310" s="26">
        <f>'[1]5월'!Q310</f>
        <v>0</v>
      </c>
      <c r="J310" s="28">
        <f>'[1]5월'!R310</f>
        <v>0</v>
      </c>
      <c r="K310" s="29">
        <f>'[1]5월'!S310</f>
        <v>0</v>
      </c>
      <c r="L310" s="28">
        <f>'[1]5월'!T310</f>
        <v>0</v>
      </c>
      <c r="M310" s="30">
        <f>'[1]5월'!U310</f>
        <v>13676.801977157156</v>
      </c>
      <c r="N310" s="31">
        <f>'[1]5월'!X310</f>
        <v>0</v>
      </c>
      <c r="O310" s="32"/>
      <c r="P310" s="33" t="s">
        <v>17</v>
      </c>
      <c r="Q310" s="33" t="s">
        <v>17</v>
      </c>
      <c r="R310" s="33">
        <v>543.2365014209031</v>
      </c>
      <c r="S310" s="33" t="s">
        <v>17</v>
      </c>
    </row>
    <row r="311" spans="1:20" s="34" customFormat="1" ht="16.5">
      <c r="A311" s="24" t="s">
        <v>624</v>
      </c>
      <c r="B311" s="25" t="s">
        <v>625</v>
      </c>
      <c r="C311" s="26">
        <f>'[1]5월'!E311</f>
        <v>25.3</v>
      </c>
      <c r="D311" s="27">
        <f>'[1]5월'!F311</f>
        <v>3035.9519488618644</v>
      </c>
      <c r="E311" s="26">
        <f>'[1]5월'!I311</f>
        <v>2.5700000000000003</v>
      </c>
      <c r="F311" s="27">
        <f>'[1]5월'!J311</f>
        <v>6651.8039032761317</v>
      </c>
      <c r="G311" s="26">
        <f>'[1]5월'!M311</f>
        <v>0.73</v>
      </c>
      <c r="H311" s="27">
        <f>'[1]5월'!N311</f>
        <v>6715.3092983333263</v>
      </c>
      <c r="I311" s="26">
        <f>'[1]5월'!Q311</f>
        <v>0.02</v>
      </c>
      <c r="J311" s="28">
        <f>'[1]5월'!R311</f>
        <v>1609.3008</v>
      </c>
      <c r="K311" s="29">
        <f>'[1]5월'!S311</f>
        <v>0.16666666666666666</v>
      </c>
      <c r="L311" s="28">
        <f>'[1]5월'!T311</f>
        <v>12.596140220333847</v>
      </c>
      <c r="M311" s="30">
        <f>'[1]5월'!U311</f>
        <v>18024.962090691661</v>
      </c>
      <c r="N311" s="31">
        <f>'[1]5월'!X311</f>
        <v>0</v>
      </c>
      <c r="O311" s="32"/>
      <c r="P311" s="33" t="s">
        <v>17</v>
      </c>
      <c r="Q311" s="33">
        <v>46211.170769291581</v>
      </c>
      <c r="R311" s="33" t="s">
        <v>17</v>
      </c>
      <c r="S311" s="33" t="s">
        <v>17</v>
      </c>
    </row>
    <row r="312" spans="1:20" s="34" customFormat="1" ht="16.5">
      <c r="A312" s="24" t="s">
        <v>626</v>
      </c>
      <c r="B312" s="25" t="s">
        <v>627</v>
      </c>
      <c r="C312" s="26">
        <f>'[1]5월'!E312</f>
        <v>18.5</v>
      </c>
      <c r="D312" s="27">
        <f>'[1]5월'!F312</f>
        <v>2219.9648637922724</v>
      </c>
      <c r="E312" s="26">
        <f>'[1]5월'!I312</f>
        <v>2.5499999999999998</v>
      </c>
      <c r="F312" s="27">
        <f>'[1]5월'!J312</f>
        <v>6600.0388923556939</v>
      </c>
      <c r="G312" s="26">
        <f>'[1]5월'!M312</f>
        <v>0.61</v>
      </c>
      <c r="H312" s="27">
        <f>'[1]5월'!N312</f>
        <v>5611.4228383333275</v>
      </c>
      <c r="I312" s="26">
        <f>'[1]5월'!Q312</f>
        <v>0</v>
      </c>
      <c r="J312" s="28">
        <f>'[1]5월'!R312</f>
        <v>0</v>
      </c>
      <c r="K312" s="29">
        <f>'[1]5월'!S312</f>
        <v>0.98333333333333328</v>
      </c>
      <c r="L312" s="28">
        <f>'[1]5월'!T312</f>
        <v>74.317227299969701</v>
      </c>
      <c r="M312" s="30">
        <f>'[1]5월'!U312</f>
        <v>14505.743821781263</v>
      </c>
      <c r="N312" s="31">
        <f>'[1]5월'!X312</f>
        <v>0</v>
      </c>
      <c r="O312" s="32"/>
      <c r="P312" s="33" t="s">
        <v>17</v>
      </c>
      <c r="Q312" s="33" t="s">
        <v>17</v>
      </c>
      <c r="R312" s="33">
        <v>467.43605936217244</v>
      </c>
      <c r="S312" s="33" t="s">
        <v>17</v>
      </c>
    </row>
    <row r="313" spans="1:20" s="34" customFormat="1" ht="16.5">
      <c r="A313" s="24" t="s">
        <v>628</v>
      </c>
      <c r="B313" s="25" t="s">
        <v>629</v>
      </c>
      <c r="C313" s="26">
        <f>'[1]5월'!E313</f>
        <v>20</v>
      </c>
      <c r="D313" s="27">
        <f>'[1]5월'!F313</f>
        <v>2399.9620149105649</v>
      </c>
      <c r="E313" s="26">
        <f>'[1]5월'!I313</f>
        <v>3.71</v>
      </c>
      <c r="F313" s="27">
        <f>'[1]5월'!J313</f>
        <v>9602.4095257410299</v>
      </c>
      <c r="G313" s="26">
        <f>'[1]5월'!M313</f>
        <v>0.33</v>
      </c>
      <c r="H313" s="27">
        <f>'[1]5월'!N313</f>
        <v>3035.6877649999969</v>
      </c>
      <c r="I313" s="26">
        <f>'[1]5월'!Q313</f>
        <v>0</v>
      </c>
      <c r="J313" s="28">
        <f>'[1]5월'!R313</f>
        <v>0</v>
      </c>
      <c r="K313" s="29">
        <f>'[1]5월'!S313</f>
        <v>10.283333333333333</v>
      </c>
      <c r="L313" s="28">
        <f>'[1]5월'!T313</f>
        <v>777.18185159459847</v>
      </c>
      <c r="M313" s="30">
        <f>'[1]5월'!U313</f>
        <v>15815.24115724619</v>
      </c>
      <c r="N313" s="31">
        <f>'[1]5월'!X313</f>
        <v>0</v>
      </c>
      <c r="O313" s="32"/>
      <c r="P313" s="33" t="s">
        <v>17</v>
      </c>
      <c r="Q313" s="33" t="s">
        <v>17</v>
      </c>
      <c r="R313" s="33">
        <v>517.96968740132615</v>
      </c>
      <c r="S313" s="33" t="s">
        <v>17</v>
      </c>
    </row>
    <row r="314" spans="1:20" s="34" customFormat="1" ht="16.5">
      <c r="A314" s="24" t="s">
        <v>630</v>
      </c>
      <c r="B314" s="25" t="s">
        <v>631</v>
      </c>
      <c r="C314" s="26">
        <f>'[1]5월'!E314</f>
        <v>12.6</v>
      </c>
      <c r="D314" s="27">
        <f>'[1]5월'!F314</f>
        <v>1511.9760693936557</v>
      </c>
      <c r="E314" s="26">
        <f>'[1]5월'!I314</f>
        <v>1.27</v>
      </c>
      <c r="F314" s="27">
        <f>'[1]5월'!J314</f>
        <v>3287.0781934477382</v>
      </c>
      <c r="G314" s="26">
        <f>'[1]5월'!M314</f>
        <v>0.3</v>
      </c>
      <c r="H314" s="27">
        <f>'[1]5월'!N314</f>
        <v>2759.716149999997</v>
      </c>
      <c r="I314" s="26">
        <f>'[1]5월'!Q314</f>
        <v>0</v>
      </c>
      <c r="J314" s="28">
        <f>'[1]5월'!R314</f>
        <v>0</v>
      </c>
      <c r="K314" s="29">
        <f>'[1]5월'!S314</f>
        <v>0.56666666666666665</v>
      </c>
      <c r="L314" s="28">
        <f>'[1]5월'!T314</f>
        <v>42.826876749135081</v>
      </c>
      <c r="M314" s="30">
        <f>'[1]5월'!U314</f>
        <v>7601.597289590527</v>
      </c>
      <c r="N314" s="31">
        <f>'[1]5월'!X314</f>
        <v>0</v>
      </c>
      <c r="O314" s="32"/>
      <c r="P314" s="33" t="s">
        <v>17</v>
      </c>
      <c r="Q314" s="33" t="s">
        <v>17</v>
      </c>
      <c r="R314" s="33">
        <v>543.2365014209031</v>
      </c>
      <c r="S314" s="33" t="s">
        <v>17</v>
      </c>
    </row>
    <row r="315" spans="1:20" s="34" customFormat="1" ht="16.5">
      <c r="A315" s="24" t="s">
        <v>632</v>
      </c>
      <c r="B315" s="25" t="s">
        <v>633</v>
      </c>
      <c r="C315" s="26">
        <f>'[1]5월'!E315</f>
        <v>24.8</v>
      </c>
      <c r="D315" s="27">
        <f>'[1]5월'!F315</f>
        <v>2975.9528984891003</v>
      </c>
      <c r="E315" s="26">
        <f>'[1]5월'!I315</f>
        <v>3.5199999999999996</v>
      </c>
      <c r="F315" s="27">
        <f>'[1]5월'!J315</f>
        <v>9110.6419219968793</v>
      </c>
      <c r="G315" s="26">
        <f>'[1]5월'!M315</f>
        <v>1.39</v>
      </c>
      <c r="H315" s="27">
        <f>'[1]5월'!N315</f>
        <v>12786.68482833332</v>
      </c>
      <c r="I315" s="26">
        <f>'[1]5월'!Q315</f>
        <v>0</v>
      </c>
      <c r="J315" s="28">
        <f>'[1]5월'!R315</f>
        <v>0</v>
      </c>
      <c r="K315" s="29">
        <f>'[1]5월'!S315</f>
        <v>0.78333333333333333</v>
      </c>
      <c r="L315" s="28">
        <f>'[1]5월'!T315</f>
        <v>59.201859035569086</v>
      </c>
      <c r="M315" s="30">
        <f>'[1]5월'!U315</f>
        <v>24932.481507854867</v>
      </c>
      <c r="N315" s="31">
        <f>'[1]5월'!X315</f>
        <v>0</v>
      </c>
      <c r="O315" s="32"/>
      <c r="P315" s="33" t="s">
        <v>17</v>
      </c>
      <c r="Q315" s="33">
        <v>22059.046767925727</v>
      </c>
      <c r="R315" s="33" t="s">
        <v>17</v>
      </c>
      <c r="S315" s="33" t="s">
        <v>17</v>
      </c>
    </row>
    <row r="316" spans="1:20" s="34" customFormat="1" ht="16.5">
      <c r="A316" s="24" t="s">
        <v>634</v>
      </c>
      <c r="B316" s="25" t="s">
        <v>635</v>
      </c>
      <c r="C316" s="26">
        <f>'[1]5월'!E316</f>
        <v>32.700000000000003</v>
      </c>
      <c r="D316" s="27">
        <f>'[1]5월'!F316</f>
        <v>3923.9378943787733</v>
      </c>
      <c r="E316" s="26">
        <f>'[1]5월'!I316</f>
        <v>2.7199999999999998</v>
      </c>
      <c r="F316" s="27">
        <f>'[1]5월'!J316</f>
        <v>7040.0414851794067</v>
      </c>
      <c r="G316" s="26">
        <f>'[1]5월'!M316</f>
        <v>0.47</v>
      </c>
      <c r="H316" s="27">
        <f>'[1]5월'!N316</f>
        <v>4323.5553016666618</v>
      </c>
      <c r="I316" s="26">
        <f>'[1]5월'!Q316</f>
        <v>0.09</v>
      </c>
      <c r="J316" s="28">
        <f>'[1]5월'!R316</f>
        <v>7241.8535999999995</v>
      </c>
      <c r="K316" s="29">
        <f>'[1]5월'!S316</f>
        <v>0.4</v>
      </c>
      <c r="L316" s="28">
        <f>'[1]5월'!T316</f>
        <v>30.230736528801238</v>
      </c>
      <c r="M316" s="30">
        <f>'[1]5월'!U316</f>
        <v>22559.619017753641</v>
      </c>
      <c r="N316" s="31">
        <f>'[1]5월'!X316</f>
        <v>0</v>
      </c>
      <c r="O316" s="32"/>
      <c r="P316" s="33" t="s">
        <v>17</v>
      </c>
      <c r="Q316" s="33" t="s">
        <v>17</v>
      </c>
      <c r="R316" s="33">
        <v>480.06946637196086</v>
      </c>
      <c r="S316" s="33" t="s">
        <v>17</v>
      </c>
    </row>
    <row r="317" spans="1:20" s="34" customFormat="1" ht="16.5">
      <c r="A317" s="24" t="s">
        <v>636</v>
      </c>
      <c r="B317" s="25" t="s">
        <v>637</v>
      </c>
      <c r="C317" s="26">
        <f>'[1]5월'!E317</f>
        <v>22.5</v>
      </c>
      <c r="D317" s="27">
        <f>'[1]5월'!F317</f>
        <v>2699.9572667743855</v>
      </c>
      <c r="E317" s="26">
        <f>'[1]5월'!I317</f>
        <v>2.2999999999999998</v>
      </c>
      <c r="F317" s="27">
        <f>'[1]5월'!J317</f>
        <v>5952.9762558502334</v>
      </c>
      <c r="G317" s="26">
        <f>'[1]5월'!M317</f>
        <v>0.56000000000000005</v>
      </c>
      <c r="H317" s="27">
        <f>'[1]5월'!N317</f>
        <v>5151.470146666662</v>
      </c>
      <c r="I317" s="26">
        <f>'[1]5월'!Q317</f>
        <v>0</v>
      </c>
      <c r="J317" s="28">
        <f>'[1]5월'!R317</f>
        <v>0</v>
      </c>
      <c r="K317" s="29">
        <f>'[1]5월'!S317</f>
        <v>0</v>
      </c>
      <c r="L317" s="28">
        <f>'[1]5월'!T317</f>
        <v>0</v>
      </c>
      <c r="M317" s="30">
        <f>'[1]5월'!U317</f>
        <v>13804.403669291281</v>
      </c>
      <c r="N317" s="31">
        <f>'[1]5월'!X317</f>
        <v>0</v>
      </c>
      <c r="O317" s="32"/>
      <c r="P317" s="33" t="s">
        <v>17</v>
      </c>
      <c r="Q317" s="33">
        <v>15223.814506957233</v>
      </c>
      <c r="R317" s="33" t="s">
        <v>17</v>
      </c>
      <c r="S317" s="33" t="s">
        <v>17</v>
      </c>
    </row>
    <row r="318" spans="1:20" s="34" customFormat="1" ht="16.5">
      <c r="A318" s="24" t="s">
        <v>638</v>
      </c>
      <c r="B318" s="25" t="s">
        <v>639</v>
      </c>
      <c r="C318" s="26">
        <f>'[1]5월'!E318</f>
        <v>10</v>
      </c>
      <c r="D318" s="27">
        <f>'[1]5월'!F318</f>
        <v>1199.9810074552825</v>
      </c>
      <c r="E318" s="26">
        <f>'[1]5월'!I318</f>
        <v>1.32</v>
      </c>
      <c r="F318" s="27">
        <f>'[1]5월'!J318</f>
        <v>3416.4907207488304</v>
      </c>
      <c r="G318" s="26">
        <f>'[1]5월'!M318</f>
        <v>0.41</v>
      </c>
      <c r="H318" s="27">
        <f>'[1]5월'!N318</f>
        <v>3771.6120716666628</v>
      </c>
      <c r="I318" s="26">
        <f>'[1]5월'!Q318</f>
        <v>0.04</v>
      </c>
      <c r="J318" s="28">
        <f>'[1]5월'!R318</f>
        <v>3218.6016</v>
      </c>
      <c r="K318" s="29">
        <f>'[1]5월'!S318</f>
        <v>26.25</v>
      </c>
      <c r="L318" s="28">
        <f>'[1]5월'!T318</f>
        <v>1983.8920847025811</v>
      </c>
      <c r="M318" s="30">
        <f>'[1]5월'!U318</f>
        <v>13590.577484573358</v>
      </c>
      <c r="N318" s="31" t="str">
        <f>'[1]5월'!X318</f>
        <v>중도입사</v>
      </c>
      <c r="O318" s="32"/>
      <c r="P318" s="33" t="s">
        <v>17</v>
      </c>
      <c r="Q318" s="33">
        <v>45909.086722234329</v>
      </c>
      <c r="R318" s="33" t="s">
        <v>17</v>
      </c>
      <c r="S318" s="33" t="s">
        <v>17</v>
      </c>
      <c r="T318" s="34" t="s">
        <v>833</v>
      </c>
    </row>
    <row r="319" spans="1:20" s="34" customFormat="1" ht="16.5">
      <c r="A319" s="24" t="s">
        <v>640</v>
      </c>
      <c r="B319" s="25" t="s">
        <v>641</v>
      </c>
      <c r="C319" s="26">
        <f>'[1]5월'!E319</f>
        <v>7.9</v>
      </c>
      <c r="D319" s="27">
        <f>'[1]5월'!F319</f>
        <v>947.98499588967309</v>
      </c>
      <c r="E319" s="26">
        <f>'[1]5월'!I319</f>
        <v>0.99</v>
      </c>
      <c r="F319" s="27">
        <f>'[1]5월'!J319</f>
        <v>2562.3680405616224</v>
      </c>
      <c r="G319" s="26">
        <f>'[1]5월'!M319</f>
        <v>0.08</v>
      </c>
      <c r="H319" s="27">
        <f>'[1]5월'!N319</f>
        <v>735.92430666666598</v>
      </c>
      <c r="I319" s="26">
        <f>'[1]5월'!Q319</f>
        <v>0</v>
      </c>
      <c r="J319" s="28">
        <f>'[1]5월'!R319</f>
        <v>0</v>
      </c>
      <c r="K319" s="29">
        <f>'[1]5월'!S319</f>
        <v>0.6333333333333333</v>
      </c>
      <c r="L319" s="28">
        <f>'[1]5월'!T319</f>
        <v>47.865332837268625</v>
      </c>
      <c r="M319" s="30">
        <f>'[1]5월'!U319</f>
        <v>4294.1426759552296</v>
      </c>
      <c r="N319" s="31">
        <f>'[1]5월'!X319</f>
        <v>0</v>
      </c>
      <c r="O319" s="32"/>
      <c r="P319" s="33" t="s">
        <v>17</v>
      </c>
      <c r="Q319" s="33">
        <v>10431.74150870469</v>
      </c>
      <c r="R319" s="33" t="s">
        <v>17</v>
      </c>
      <c r="S319" s="33" t="s">
        <v>17</v>
      </c>
    </row>
    <row r="320" spans="1:20" s="34" customFormat="1" ht="16.5">
      <c r="A320" s="24" t="s">
        <v>642</v>
      </c>
      <c r="B320" s="25" t="s">
        <v>643</v>
      </c>
      <c r="C320" s="26">
        <f>'[1]5월'!E320</f>
        <v>28</v>
      </c>
      <c r="D320" s="27">
        <f>'[1]5월'!F320</f>
        <v>3359.9468208747908</v>
      </c>
      <c r="E320" s="26">
        <f>'[1]5월'!I320</f>
        <v>8.14</v>
      </c>
      <c r="F320" s="27">
        <f>'[1]5월'!J320</f>
        <v>21068.359444617785</v>
      </c>
      <c r="G320" s="26">
        <f>'[1]5월'!M320</f>
        <v>2.83</v>
      </c>
      <c r="H320" s="27">
        <f>'[1]5월'!N320</f>
        <v>26033.322348333309</v>
      </c>
      <c r="I320" s="26">
        <f>'[1]5월'!Q320</f>
        <v>0</v>
      </c>
      <c r="J320" s="28">
        <f>'[1]5월'!R320</f>
        <v>0</v>
      </c>
      <c r="K320" s="29">
        <f>'[1]5월'!S320</f>
        <v>37.68333333333333</v>
      </c>
      <c r="L320" s="28">
        <f>'[1]5월'!T320</f>
        <v>2847.9873038174828</v>
      </c>
      <c r="M320" s="30">
        <f>'[1]5월'!U320</f>
        <v>53309.615917643372</v>
      </c>
      <c r="N320" s="31">
        <f>'[1]5월'!X320</f>
        <v>0</v>
      </c>
      <c r="O320" s="32"/>
      <c r="P320" s="33" t="s">
        <v>17</v>
      </c>
      <c r="Q320" s="33">
        <v>29461.899114691209</v>
      </c>
      <c r="R320" s="33" t="s">
        <v>17</v>
      </c>
      <c r="S320" s="33" t="s">
        <v>17</v>
      </c>
    </row>
    <row r="321" spans="1:20" s="34" customFormat="1" ht="16.5">
      <c r="A321" s="24" t="s">
        <v>644</v>
      </c>
      <c r="B321" s="25" t="s">
        <v>645</v>
      </c>
      <c r="C321" s="26">
        <f>'[1]5월'!E321</f>
        <v>11.7</v>
      </c>
      <c r="D321" s="27">
        <f>'[1]5월'!F321</f>
        <v>1403.9777787226803</v>
      </c>
      <c r="E321" s="26">
        <f>'[1]5월'!I321</f>
        <v>2.2800000000000002</v>
      </c>
      <c r="F321" s="27">
        <f>'[1]5월'!J321</f>
        <v>5901.2112449297983</v>
      </c>
      <c r="G321" s="26">
        <f>'[1]5월'!M321</f>
        <v>0.72</v>
      </c>
      <c r="H321" s="27">
        <f>'[1]5월'!N321</f>
        <v>6623.3187599999928</v>
      </c>
      <c r="I321" s="26">
        <f>'[1]5월'!Q321</f>
        <v>0.03</v>
      </c>
      <c r="J321" s="28">
        <f>'[1]5월'!R321</f>
        <v>2413.9511999999995</v>
      </c>
      <c r="K321" s="29">
        <f>'[1]5월'!S321</f>
        <v>3.6833333333333331</v>
      </c>
      <c r="L321" s="28">
        <f>'[1]5월'!T321</f>
        <v>278.37469886937805</v>
      </c>
      <c r="M321" s="30">
        <f>'[1]5월'!U321</f>
        <v>16620.83368252185</v>
      </c>
      <c r="N321" s="31" t="str">
        <f>'[1]5월'!X321</f>
        <v>중도입사</v>
      </c>
      <c r="O321" s="32"/>
      <c r="P321" s="33" t="s">
        <v>17</v>
      </c>
      <c r="Q321" s="33" t="s">
        <v>17</v>
      </c>
      <c r="R321" s="33">
        <v>530.60309441111463</v>
      </c>
      <c r="S321" s="33" t="s">
        <v>17</v>
      </c>
      <c r="T321" s="34" t="s">
        <v>834</v>
      </c>
    </row>
    <row r="322" spans="1:20" s="34" customFormat="1" ht="16.5">
      <c r="A322" s="24" t="s">
        <v>646</v>
      </c>
      <c r="B322" s="25" t="s">
        <v>647</v>
      </c>
      <c r="C322" s="26">
        <f>'[1]5월'!E322</f>
        <v>19.2</v>
      </c>
      <c r="D322" s="27">
        <f>'[1]5월'!F322</f>
        <v>2303.9635343141422</v>
      </c>
      <c r="E322" s="26">
        <f>'[1]5월'!I322</f>
        <v>2.0299999999999998</v>
      </c>
      <c r="F322" s="27">
        <f>'[1]5월'!J322</f>
        <v>5254.148608424337</v>
      </c>
      <c r="G322" s="26">
        <f>'[1]5월'!M322</f>
        <v>0.39</v>
      </c>
      <c r="H322" s="27">
        <f>'[1]5월'!N322</f>
        <v>3587.6309949999968</v>
      </c>
      <c r="I322" s="26">
        <f>'[1]5월'!Q322</f>
        <v>0</v>
      </c>
      <c r="J322" s="28">
        <f>'[1]5월'!R322</f>
        <v>0</v>
      </c>
      <c r="K322" s="29">
        <f>'[1]5월'!S322</f>
        <v>0.35</v>
      </c>
      <c r="L322" s="28">
        <f>'[1]5월'!T322</f>
        <v>26.45189446270108</v>
      </c>
      <c r="M322" s="30">
        <f>'[1]5월'!U322</f>
        <v>11172.195032201176</v>
      </c>
      <c r="N322" s="31">
        <f>'[1]5월'!X322</f>
        <v>0</v>
      </c>
      <c r="O322" s="32"/>
      <c r="P322" s="33" t="s">
        <v>17</v>
      </c>
      <c r="Q322" s="33">
        <v>56111.958287085079</v>
      </c>
      <c r="R322" s="33" t="s">
        <v>17</v>
      </c>
      <c r="S322" s="33" t="s">
        <v>17</v>
      </c>
    </row>
    <row r="323" spans="1:20" s="34" customFormat="1" ht="16.5">
      <c r="A323" s="24" t="s">
        <v>648</v>
      </c>
      <c r="B323" s="25" t="s">
        <v>649</v>
      </c>
      <c r="C323" s="26">
        <f>'[1]5월'!E323</f>
        <v>15</v>
      </c>
      <c r="D323" s="27">
        <f>'[1]5월'!F323</f>
        <v>1799.9715111829235</v>
      </c>
      <c r="E323" s="26">
        <f>'[1]5월'!I323</f>
        <v>3.25</v>
      </c>
      <c r="F323" s="27">
        <f>'[1]5월'!J323</f>
        <v>8411.8142745709829</v>
      </c>
      <c r="G323" s="26">
        <f>'[1]5월'!M323</f>
        <v>1.35</v>
      </c>
      <c r="H323" s="27">
        <f>'[1]5월'!N323</f>
        <v>12418.722674999988</v>
      </c>
      <c r="I323" s="26">
        <f>'[1]5월'!Q323</f>
        <v>0</v>
      </c>
      <c r="J323" s="28">
        <f>'[1]5월'!R323</f>
        <v>0</v>
      </c>
      <c r="K323" s="29">
        <f>'[1]5월'!S323</f>
        <v>1.4666666666666666</v>
      </c>
      <c r="L323" s="28">
        <f>'[1]5월'!T323</f>
        <v>110.84603393893786</v>
      </c>
      <c r="M323" s="30">
        <f>'[1]5월'!U323</f>
        <v>22741.354494692834</v>
      </c>
      <c r="N323" s="31">
        <f>'[1]5월'!X323</f>
        <v>0</v>
      </c>
      <c r="O323" s="32"/>
      <c r="P323" s="33" t="s">
        <v>17</v>
      </c>
      <c r="Q323" s="33" t="s">
        <v>17</v>
      </c>
      <c r="R323" s="33">
        <v>530.60309441111463</v>
      </c>
      <c r="S323" s="33" t="s">
        <v>17</v>
      </c>
    </row>
    <row r="324" spans="1:20" s="34" customFormat="1" ht="16.5">
      <c r="A324" s="24" t="s">
        <v>650</v>
      </c>
      <c r="B324" s="25" t="s">
        <v>651</v>
      </c>
      <c r="C324" s="26">
        <f>'[1]5월'!E324</f>
        <v>22.2</v>
      </c>
      <c r="D324" s="27">
        <f>'[1]5월'!F324</f>
        <v>2663.9578365507268</v>
      </c>
      <c r="E324" s="26">
        <f>'[1]5월'!I324</f>
        <v>2.16</v>
      </c>
      <c r="F324" s="27">
        <f>'[1]5월'!J324</f>
        <v>5590.621179407176</v>
      </c>
      <c r="G324" s="26">
        <f>'[1]5월'!M324</f>
        <v>0.61</v>
      </c>
      <c r="H324" s="27">
        <f>'[1]5월'!N324</f>
        <v>5611.4228383333275</v>
      </c>
      <c r="I324" s="26">
        <f>'[1]5월'!Q324</f>
        <v>0</v>
      </c>
      <c r="J324" s="28">
        <f>'[1]5월'!R324</f>
        <v>0</v>
      </c>
      <c r="K324" s="29">
        <f>'[1]5월'!S324</f>
        <v>76.666666666666671</v>
      </c>
      <c r="L324" s="28">
        <f>'[1]5월'!T324</f>
        <v>5794.2245013535703</v>
      </c>
      <c r="M324" s="30">
        <f>'[1]5월'!U324</f>
        <v>19660.226355644802</v>
      </c>
      <c r="N324" s="31">
        <f>'[1]5월'!X324</f>
        <v>0</v>
      </c>
      <c r="O324" s="32"/>
      <c r="P324" s="33" t="s">
        <v>17</v>
      </c>
      <c r="Q324" s="33" t="s">
        <v>17</v>
      </c>
      <c r="R324" s="33">
        <v>454.80265235238397</v>
      </c>
      <c r="S324" s="33" t="s">
        <v>17</v>
      </c>
    </row>
    <row r="325" spans="1:20" s="34" customFormat="1" ht="16.5">
      <c r="A325" s="24" t="s">
        <v>652</v>
      </c>
      <c r="B325" s="25" t="s">
        <v>653</v>
      </c>
      <c r="C325" s="26">
        <f>'[1]5월'!E325</f>
        <v>7.1</v>
      </c>
      <c r="D325" s="27">
        <f>'[1]5월'!F325</f>
        <v>851.98651529325048</v>
      </c>
      <c r="E325" s="26">
        <f>'[1]5월'!I325</f>
        <v>1.1099999999999999</v>
      </c>
      <c r="F325" s="27">
        <f>'[1]5월'!J325</f>
        <v>2872.9581060842434</v>
      </c>
      <c r="G325" s="26">
        <f>'[1]5월'!M325</f>
        <v>0.38</v>
      </c>
      <c r="H325" s="27">
        <f>'[1]5월'!N325</f>
        <v>3495.6404566666633</v>
      </c>
      <c r="I325" s="26">
        <f>'[1]5월'!Q325</f>
        <v>0.01</v>
      </c>
      <c r="J325" s="28">
        <f>'[1]5월'!R325</f>
        <v>804.65039999999999</v>
      </c>
      <c r="K325" s="29">
        <f>'[1]5월'!S325</f>
        <v>0</v>
      </c>
      <c r="L325" s="28">
        <f>'[1]5월'!T325</f>
        <v>0</v>
      </c>
      <c r="M325" s="30">
        <f>'[1]5월'!U325</f>
        <v>8025.2354780441565</v>
      </c>
      <c r="N325" s="31">
        <f>'[1]5월'!X325</f>
        <v>0</v>
      </c>
      <c r="O325" s="32"/>
      <c r="P325" s="33" t="s">
        <v>17</v>
      </c>
      <c r="Q325" s="33">
        <v>46824.817394062229</v>
      </c>
      <c r="R325" s="33" t="s">
        <v>17</v>
      </c>
      <c r="S325" s="33" t="s">
        <v>17</v>
      </c>
    </row>
    <row r="326" spans="1:20" s="34" customFormat="1" ht="16.5">
      <c r="A326" s="24" t="s">
        <v>654</v>
      </c>
      <c r="B326" s="25" t="s">
        <v>655</v>
      </c>
      <c r="C326" s="26">
        <f>'[1]5월'!E326</f>
        <v>12.9</v>
      </c>
      <c r="D326" s="27">
        <f>'[1]5월'!F326</f>
        <v>1547.9754996173142</v>
      </c>
      <c r="E326" s="26">
        <f>'[1]5월'!I326</f>
        <v>0.42000000000000004</v>
      </c>
      <c r="F326" s="27">
        <f>'[1]5월'!J326</f>
        <v>1087.0652293291732</v>
      </c>
      <c r="G326" s="26">
        <f>'[1]5월'!M326</f>
        <v>0.1</v>
      </c>
      <c r="H326" s="27">
        <f>'[1]5월'!N326</f>
        <v>919.90538333333245</v>
      </c>
      <c r="I326" s="26">
        <f>'[1]5월'!Q326</f>
        <v>0</v>
      </c>
      <c r="J326" s="28">
        <f>'[1]5월'!R326</f>
        <v>0</v>
      </c>
      <c r="K326" s="29">
        <f>'[1]5월'!S326</f>
        <v>11.65</v>
      </c>
      <c r="L326" s="28">
        <f>'[1]5월'!T326</f>
        <v>880.470201401336</v>
      </c>
      <c r="M326" s="30">
        <f>'[1]5월'!U326</f>
        <v>4435.4163136811558</v>
      </c>
      <c r="N326" s="31">
        <f>'[1]5월'!X326</f>
        <v>0</v>
      </c>
      <c r="O326" s="32"/>
      <c r="P326" s="33" t="s">
        <v>17</v>
      </c>
      <c r="Q326" s="33" t="s">
        <v>17</v>
      </c>
      <c r="R326" s="33">
        <v>543.2365014209031</v>
      </c>
      <c r="S326" s="33" t="s">
        <v>17</v>
      </c>
    </row>
    <row r="327" spans="1:20" s="34" customFormat="1" ht="16.5">
      <c r="A327" s="24" t="s">
        <v>656</v>
      </c>
      <c r="B327" s="25" t="s">
        <v>657</v>
      </c>
      <c r="C327" s="26">
        <f>'[1]5월'!E327</f>
        <v>27.6</v>
      </c>
      <c r="D327" s="27">
        <f>'[1]5월'!F327</f>
        <v>3311.9475805765796</v>
      </c>
      <c r="E327" s="26">
        <f>'[1]5월'!I327</f>
        <v>3.5</v>
      </c>
      <c r="F327" s="27">
        <f>'[1]5월'!J327</f>
        <v>9058.8769110764424</v>
      </c>
      <c r="G327" s="26">
        <f>'[1]5월'!M327</f>
        <v>1.22</v>
      </c>
      <c r="H327" s="27">
        <f>'[1]5월'!N327</f>
        <v>11222.845676666655</v>
      </c>
      <c r="I327" s="26">
        <f>'[1]5월'!Q327</f>
        <v>0.06</v>
      </c>
      <c r="J327" s="28">
        <f>'[1]5월'!R327</f>
        <v>4827.902399999999</v>
      </c>
      <c r="K327" s="29">
        <f>'[1]5월'!S327</f>
        <v>0.73333333333333328</v>
      </c>
      <c r="L327" s="28">
        <f>'[1]5월'!T327</f>
        <v>55.423016969468932</v>
      </c>
      <c r="M327" s="30">
        <f>'[1]5월'!U327</f>
        <v>28476.995585289143</v>
      </c>
      <c r="N327" s="31">
        <f>'[1]5월'!X327</f>
        <v>0</v>
      </c>
      <c r="O327" s="32"/>
      <c r="P327" s="33" t="s">
        <v>17</v>
      </c>
      <c r="Q327" s="33">
        <v>69825.033208007517</v>
      </c>
      <c r="R327" s="33" t="s">
        <v>17</v>
      </c>
      <c r="S327" s="33" t="s">
        <v>17</v>
      </c>
    </row>
    <row r="328" spans="1:20" s="34" customFormat="1" ht="16.5">
      <c r="A328" s="24" t="s">
        <v>658</v>
      </c>
      <c r="B328" s="25" t="s">
        <v>659</v>
      </c>
      <c r="C328" s="26">
        <f>'[1]5월'!E328</f>
        <v>24</v>
      </c>
      <c r="D328" s="27">
        <f>'[1]5월'!F328</f>
        <v>2879.9544178926776</v>
      </c>
      <c r="E328" s="26">
        <f>'[1]5월'!I328</f>
        <v>1.78</v>
      </c>
      <c r="F328" s="27">
        <f>'[1]5월'!J328</f>
        <v>4607.0859719188766</v>
      </c>
      <c r="G328" s="26">
        <f>'[1]5월'!M328</f>
        <v>0.49</v>
      </c>
      <c r="H328" s="27">
        <f>'[1]5월'!N328</f>
        <v>4507.5363783333287</v>
      </c>
      <c r="I328" s="26">
        <f>'[1]5월'!Q328</f>
        <v>0</v>
      </c>
      <c r="J328" s="28">
        <f>'[1]5월'!R328</f>
        <v>0</v>
      </c>
      <c r="K328" s="29">
        <f>'[1]5월'!S328</f>
        <v>0</v>
      </c>
      <c r="L328" s="28">
        <f>'[1]5월'!T328</f>
        <v>0</v>
      </c>
      <c r="M328" s="30">
        <f>'[1]5월'!U328</f>
        <v>11994.576768144883</v>
      </c>
      <c r="N328" s="31">
        <f>'[1]5월'!X328</f>
        <v>0</v>
      </c>
      <c r="O328" s="32"/>
      <c r="P328" s="33">
        <v>29410.141231935966</v>
      </c>
      <c r="Q328" s="33" t="s">
        <v>17</v>
      </c>
      <c r="R328" s="33" t="s">
        <v>17</v>
      </c>
      <c r="S328" s="33">
        <v>12604.346242258272</v>
      </c>
    </row>
    <row r="329" spans="1:20" s="34" customFormat="1" ht="16.5">
      <c r="A329" s="24" t="s">
        <v>660</v>
      </c>
      <c r="B329" s="25" t="s">
        <v>661</v>
      </c>
      <c r="C329" s="26">
        <f>'[1]5월'!E329</f>
        <v>5.5</v>
      </c>
      <c r="D329" s="27">
        <f>'[1]5월'!F329</f>
        <v>659.98955410040526</v>
      </c>
      <c r="E329" s="26">
        <f>'[1]5월'!I329</f>
        <v>0.51</v>
      </c>
      <c r="F329" s="27">
        <f>'[1]5월'!J329</f>
        <v>1320.0077784711389</v>
      </c>
      <c r="G329" s="26">
        <f>'[1]5월'!M329</f>
        <v>0.23</v>
      </c>
      <c r="H329" s="27">
        <f>'[1]5월'!N329</f>
        <v>2115.7823816666646</v>
      </c>
      <c r="I329" s="26">
        <f>'[1]5월'!Q329</f>
        <v>0</v>
      </c>
      <c r="J329" s="28">
        <f>'[1]5월'!R329</f>
        <v>0</v>
      </c>
      <c r="K329" s="29">
        <f>'[1]5월'!S329</f>
        <v>0</v>
      </c>
      <c r="L329" s="28">
        <f>'[1]5월'!T329</f>
        <v>0</v>
      </c>
      <c r="M329" s="30">
        <f>'[1]5월'!U329</f>
        <v>4095.7797142382087</v>
      </c>
      <c r="N329" s="31">
        <f>'[1]5월'!X329</f>
        <v>0</v>
      </c>
      <c r="O329" s="32"/>
      <c r="P329" s="33" t="s">
        <v>17</v>
      </c>
      <c r="Q329" s="33" t="s">
        <v>17</v>
      </c>
      <c r="R329" s="33">
        <v>454.80265235238397</v>
      </c>
      <c r="S329" s="33" t="s">
        <v>17</v>
      </c>
    </row>
    <row r="330" spans="1:20" s="34" customFormat="1" ht="16.5">
      <c r="A330" s="24" t="s">
        <v>662</v>
      </c>
      <c r="B330" s="25" t="s">
        <v>663</v>
      </c>
      <c r="C330" s="26">
        <f>'[1]5월'!E330</f>
        <v>19.7</v>
      </c>
      <c r="D330" s="27">
        <f>'[1]5월'!F330</f>
        <v>2363.9625846869062</v>
      </c>
      <c r="E330" s="26">
        <f>'[1]5월'!I330</f>
        <v>1.65</v>
      </c>
      <c r="F330" s="27">
        <f>'[1]5월'!J330</f>
        <v>4270.6134009360367</v>
      </c>
      <c r="G330" s="26">
        <f>'[1]5월'!M330</f>
        <v>0.72</v>
      </c>
      <c r="H330" s="27">
        <f>'[1]5월'!N330</f>
        <v>6623.3187599999928</v>
      </c>
      <c r="I330" s="26">
        <f>'[1]5월'!Q330</f>
        <v>0.02</v>
      </c>
      <c r="J330" s="28">
        <f>'[1]5월'!R330</f>
        <v>1609.3008</v>
      </c>
      <c r="K330" s="29">
        <f>'[1]5월'!S330</f>
        <v>0</v>
      </c>
      <c r="L330" s="28">
        <f>'[1]5월'!T330</f>
        <v>0</v>
      </c>
      <c r="M330" s="30">
        <f>'[1]5월'!U330</f>
        <v>14867.195545622937</v>
      </c>
      <c r="N330" s="31">
        <f>'[1]5월'!X330</f>
        <v>0</v>
      </c>
      <c r="O330" s="32"/>
      <c r="P330" s="33" t="s">
        <v>17</v>
      </c>
      <c r="Q330" s="33">
        <v>18913.150690382121</v>
      </c>
      <c r="R330" s="33" t="s">
        <v>17</v>
      </c>
      <c r="S330" s="33" t="s">
        <v>17</v>
      </c>
    </row>
    <row r="331" spans="1:20" s="34" customFormat="1" ht="16.5">
      <c r="A331" s="24" t="s">
        <v>664</v>
      </c>
      <c r="B331" s="25" t="s">
        <v>665</v>
      </c>
      <c r="C331" s="26">
        <f>'[1]5월'!E331</f>
        <v>10.199999999999999</v>
      </c>
      <c r="D331" s="27">
        <f>'[1]5월'!F331</f>
        <v>1223.980627604388</v>
      </c>
      <c r="E331" s="26">
        <f>'[1]5월'!I331</f>
        <v>1</v>
      </c>
      <c r="F331" s="27">
        <f>'[1]5월'!J331</f>
        <v>2588.2505460218408</v>
      </c>
      <c r="G331" s="26">
        <f>'[1]5월'!M331</f>
        <v>0.19</v>
      </c>
      <c r="H331" s="27">
        <f>'[1]5월'!N331</f>
        <v>1747.8202283333317</v>
      </c>
      <c r="I331" s="26">
        <f>'[1]5월'!Q331</f>
        <v>0.25</v>
      </c>
      <c r="J331" s="28">
        <f>'[1]5월'!R331</f>
        <v>20116.259999999998</v>
      </c>
      <c r="K331" s="29">
        <f>'[1]5월'!S331</f>
        <v>23.666666666666668</v>
      </c>
      <c r="L331" s="28">
        <f>'[1]5월'!T331</f>
        <v>1788.6519112874066</v>
      </c>
      <c r="M331" s="30">
        <f>'[1]5월'!U331</f>
        <v>27464.963313246968</v>
      </c>
      <c r="N331" s="31">
        <f>'[1]5월'!X331</f>
        <v>0</v>
      </c>
      <c r="O331" s="32"/>
      <c r="P331" s="33">
        <v>28257.914603082296</v>
      </c>
      <c r="Q331" s="33" t="s">
        <v>17</v>
      </c>
      <c r="R331" s="33" t="s">
        <v>17</v>
      </c>
      <c r="S331" s="33">
        <v>12110.534829892413</v>
      </c>
    </row>
    <row r="332" spans="1:20" s="34" customFormat="1" ht="16.5">
      <c r="A332" s="24" t="s">
        <v>666</v>
      </c>
      <c r="B332" s="25" t="s">
        <v>667</v>
      </c>
      <c r="C332" s="26">
        <f>'[1]5월'!E332</f>
        <v>18.7</v>
      </c>
      <c r="D332" s="27">
        <f>'[1]5월'!F332</f>
        <v>2243.9644839413781</v>
      </c>
      <c r="E332" s="26">
        <f>'[1]5월'!I332</f>
        <v>1.7999999999999998</v>
      </c>
      <c r="F332" s="27">
        <f>'[1]5월'!J332</f>
        <v>4658.8509828393126</v>
      </c>
      <c r="G332" s="26">
        <f>'[1]5월'!M332</f>
        <v>0.64</v>
      </c>
      <c r="H332" s="27">
        <f>'[1]5월'!N332</f>
        <v>5887.3944533333279</v>
      </c>
      <c r="I332" s="26">
        <f>'[1]5월'!Q332</f>
        <v>0.14000000000000001</v>
      </c>
      <c r="J332" s="28">
        <f>'[1]5월'!R332</f>
        <v>11265.105600000001</v>
      </c>
      <c r="K332" s="29">
        <f>'[1]5월'!S332</f>
        <v>16.483333333333334</v>
      </c>
      <c r="L332" s="28">
        <f>'[1]5월'!T332</f>
        <v>1245.7582677910177</v>
      </c>
      <c r="M332" s="30">
        <f>'[1]5월'!U332</f>
        <v>25301.073787905036</v>
      </c>
      <c r="N332" s="31">
        <f>'[1]5월'!X332</f>
        <v>0</v>
      </c>
      <c r="O332" s="32"/>
      <c r="P332" s="33" t="s">
        <v>17</v>
      </c>
      <c r="Q332" s="33" t="s">
        <v>17</v>
      </c>
      <c r="R332" s="33">
        <v>543.2365014209031</v>
      </c>
      <c r="S332" s="33" t="s">
        <v>17</v>
      </c>
    </row>
    <row r="333" spans="1:20" s="34" customFormat="1" ht="16.5">
      <c r="A333" s="24" t="s">
        <v>668</v>
      </c>
      <c r="B333" s="25" t="s">
        <v>669</v>
      </c>
      <c r="C333" s="26">
        <f>'[1]5월'!E333</f>
        <v>19.899999999999999</v>
      </c>
      <c r="D333" s="27">
        <f>'[1]5월'!F333</f>
        <v>2387.9622048360116</v>
      </c>
      <c r="E333" s="26">
        <f>'[1]5월'!I333</f>
        <v>2.3899999999999997</v>
      </c>
      <c r="F333" s="27">
        <f>'[1]5월'!J333</f>
        <v>6185.9188049921995</v>
      </c>
      <c r="G333" s="26">
        <f>'[1]5월'!M333</f>
        <v>0.69</v>
      </c>
      <c r="H333" s="27">
        <f>'[1]5월'!N333</f>
        <v>6347.3471449999934</v>
      </c>
      <c r="I333" s="26">
        <f>'[1]5월'!Q333</f>
        <v>0.05</v>
      </c>
      <c r="J333" s="28">
        <f>'[1]5월'!R333</f>
        <v>4023.252</v>
      </c>
      <c r="K333" s="29">
        <f>'[1]5월'!S333</f>
        <v>0</v>
      </c>
      <c r="L333" s="28">
        <f>'[1]5월'!T333</f>
        <v>0</v>
      </c>
      <c r="M333" s="30">
        <f>'[1]5월'!U333</f>
        <v>18944.480154828205</v>
      </c>
      <c r="N333" s="31">
        <f>'[1]5월'!X333</f>
        <v>0</v>
      </c>
      <c r="O333" s="32"/>
      <c r="P333" s="33" t="s">
        <v>17</v>
      </c>
      <c r="Q333" s="33">
        <v>19596.292594593568</v>
      </c>
      <c r="R333" s="33" t="s">
        <v>17</v>
      </c>
      <c r="S333" s="33" t="s">
        <v>17</v>
      </c>
    </row>
    <row r="334" spans="1:20" s="34" customFormat="1" ht="16.5">
      <c r="A334" s="24" t="s">
        <v>670</v>
      </c>
      <c r="B334" s="25" t="s">
        <v>671</v>
      </c>
      <c r="C334" s="26">
        <f>'[1]5월'!E334</f>
        <v>3.9</v>
      </c>
      <c r="D334" s="27">
        <f>'[1]5월'!F334</f>
        <v>467.99259290756009</v>
      </c>
      <c r="E334" s="26">
        <f>'[1]5월'!I334</f>
        <v>0.02</v>
      </c>
      <c r="F334" s="27">
        <f>'[1]5월'!J334</f>
        <v>51.765010920436815</v>
      </c>
      <c r="G334" s="26">
        <f>'[1]5월'!M334</f>
        <v>0</v>
      </c>
      <c r="H334" s="27">
        <f>'[1]5월'!N334</f>
        <v>0</v>
      </c>
      <c r="I334" s="26">
        <f>'[1]5월'!Q334</f>
        <v>0</v>
      </c>
      <c r="J334" s="28">
        <f>'[1]5월'!R334</f>
        <v>0</v>
      </c>
      <c r="K334" s="29">
        <f>'[1]5월'!S334</f>
        <v>0</v>
      </c>
      <c r="L334" s="28">
        <f>'[1]5월'!T334</f>
        <v>0</v>
      </c>
      <c r="M334" s="30">
        <f>'[1]5월'!U334</f>
        <v>519.75760382799695</v>
      </c>
      <c r="N334" s="31">
        <f>'[1]5월'!X334</f>
        <v>0</v>
      </c>
      <c r="O334" s="32"/>
      <c r="P334" s="33" t="s">
        <v>17</v>
      </c>
      <c r="Q334" s="33" t="s">
        <v>17</v>
      </c>
      <c r="R334" s="33">
        <v>442.1692453425955</v>
      </c>
      <c r="S334" s="33" t="s">
        <v>17</v>
      </c>
    </row>
    <row r="335" spans="1:20" s="34" customFormat="1" ht="16.5">
      <c r="A335" s="24" t="s">
        <v>672</v>
      </c>
      <c r="B335" s="25" t="s">
        <v>673</v>
      </c>
      <c r="C335" s="26">
        <f>'[1]5월'!E335</f>
        <v>22.2</v>
      </c>
      <c r="D335" s="27">
        <f>'[1]5월'!F335</f>
        <v>2663.9578365507268</v>
      </c>
      <c r="E335" s="26">
        <f>'[1]5월'!I335</f>
        <v>3.2199999999999998</v>
      </c>
      <c r="F335" s="27">
        <f>'[1]5월'!J335</f>
        <v>8334.1667581903275</v>
      </c>
      <c r="G335" s="26">
        <f>'[1]5월'!M335</f>
        <v>1.45</v>
      </c>
      <c r="H335" s="27">
        <f>'[1]5월'!N335</f>
        <v>13338.628058333319</v>
      </c>
      <c r="I335" s="26">
        <f>'[1]5월'!Q335</f>
        <v>0</v>
      </c>
      <c r="J335" s="28">
        <f>'[1]5월'!R335</f>
        <v>0</v>
      </c>
      <c r="K335" s="29">
        <f>'[1]5월'!S335</f>
        <v>0</v>
      </c>
      <c r="L335" s="28">
        <f>'[1]5월'!T335</f>
        <v>0</v>
      </c>
      <c r="M335" s="30">
        <f>'[1]5월'!U335</f>
        <v>24336.752653074371</v>
      </c>
      <c r="N335" s="31">
        <f>'[1]5월'!X335</f>
        <v>0</v>
      </c>
      <c r="O335" s="32"/>
      <c r="P335" s="33" t="s">
        <v>17</v>
      </c>
      <c r="Q335" s="33" t="s">
        <v>17</v>
      </c>
      <c r="R335" s="33">
        <v>631.67035048942216</v>
      </c>
      <c r="S335" s="33" t="s">
        <v>17</v>
      </c>
    </row>
    <row r="336" spans="1:20" s="34" customFormat="1" ht="16.5">
      <c r="A336" s="24" t="s">
        <v>674</v>
      </c>
      <c r="B336" s="25" t="s">
        <v>675</v>
      </c>
      <c r="C336" s="26">
        <f>'[1]5월'!E336</f>
        <v>26.3</v>
      </c>
      <c r="D336" s="27">
        <f>'[1]5월'!F336</f>
        <v>3155.9500496073929</v>
      </c>
      <c r="E336" s="26">
        <f>'[1]5월'!I336</f>
        <v>3.0199999999999996</v>
      </c>
      <c r="F336" s="27">
        <f>'[1]5월'!J336</f>
        <v>7816.5166489859585</v>
      </c>
      <c r="G336" s="26">
        <f>'[1]5월'!M336</f>
        <v>0.7</v>
      </c>
      <c r="H336" s="27">
        <f>'[1]5월'!N336</f>
        <v>6439.3376833333268</v>
      </c>
      <c r="I336" s="26">
        <f>'[1]5월'!Q336</f>
        <v>0</v>
      </c>
      <c r="J336" s="28">
        <f>'[1]5월'!R336</f>
        <v>0</v>
      </c>
      <c r="K336" s="29">
        <f>'[1]5월'!S336</f>
        <v>0</v>
      </c>
      <c r="L336" s="28">
        <f>'[1]5월'!T336</f>
        <v>0</v>
      </c>
      <c r="M336" s="30">
        <f>'[1]5월'!U336</f>
        <v>17411.804381926679</v>
      </c>
      <c r="N336" s="31">
        <f>'[1]5월'!X336</f>
        <v>0</v>
      </c>
      <c r="O336" s="32"/>
      <c r="P336" s="33" t="s">
        <v>17</v>
      </c>
      <c r="Q336" s="33" t="s">
        <v>17</v>
      </c>
      <c r="R336" s="33">
        <v>467.43605936217244</v>
      </c>
      <c r="S336" s="33" t="s">
        <v>17</v>
      </c>
    </row>
    <row r="337" spans="1:19" s="34" customFormat="1" ht="16.5">
      <c r="A337" s="24" t="s">
        <v>676</v>
      </c>
      <c r="B337" s="25" t="s">
        <v>677</v>
      </c>
      <c r="C337" s="26">
        <f>'[1]5월'!E337</f>
        <v>20.7</v>
      </c>
      <c r="D337" s="27">
        <f>'[1]5월'!F337</f>
        <v>2483.9606854324343</v>
      </c>
      <c r="E337" s="26">
        <f>'[1]5월'!I337</f>
        <v>0.83</v>
      </c>
      <c r="F337" s="27">
        <f>'[1]5월'!J337</f>
        <v>2148.247953198128</v>
      </c>
      <c r="G337" s="26">
        <f>'[1]5월'!M337</f>
        <v>0.13</v>
      </c>
      <c r="H337" s="27">
        <f>'[1]5월'!N337</f>
        <v>1195.8769983333323</v>
      </c>
      <c r="I337" s="26">
        <f>'[1]5월'!Q337</f>
        <v>0.05</v>
      </c>
      <c r="J337" s="28">
        <f>'[1]5월'!R337</f>
        <v>4023.252</v>
      </c>
      <c r="K337" s="29">
        <f>'[1]5월'!S337</f>
        <v>10.066666666666666</v>
      </c>
      <c r="L337" s="28">
        <f>'[1]5월'!T337</f>
        <v>760.80686930816444</v>
      </c>
      <c r="M337" s="30">
        <f>'[1]5월'!U337</f>
        <v>10612.144506272058</v>
      </c>
      <c r="N337" s="31">
        <f>'[1]5월'!X337</f>
        <v>0</v>
      </c>
      <c r="O337" s="32"/>
      <c r="P337" s="33" t="s">
        <v>17</v>
      </c>
      <c r="Q337" s="33" t="s">
        <v>17</v>
      </c>
      <c r="R337" s="33">
        <v>543.2365014209031</v>
      </c>
      <c r="S337" s="33" t="s">
        <v>17</v>
      </c>
    </row>
    <row r="338" spans="1:19" s="34" customFormat="1" ht="16.5">
      <c r="A338" s="24" t="s">
        <v>678</v>
      </c>
      <c r="B338" s="25" t="s">
        <v>679</v>
      </c>
      <c r="C338" s="26">
        <f>'[1]5월'!E338</f>
        <v>14.8</v>
      </c>
      <c r="D338" s="27">
        <f>'[1]5월'!F338</f>
        <v>1775.9718910338179</v>
      </c>
      <c r="E338" s="26">
        <f>'[1]5월'!I338</f>
        <v>1.5</v>
      </c>
      <c r="F338" s="27">
        <f>'[1]5월'!J338</f>
        <v>3882.3758190327612</v>
      </c>
      <c r="G338" s="26">
        <f>'[1]5월'!M338</f>
        <v>0.49</v>
      </c>
      <c r="H338" s="27">
        <f>'[1]5월'!N338</f>
        <v>4507.5363783333287</v>
      </c>
      <c r="I338" s="26">
        <f>'[1]5월'!Q338</f>
        <v>0</v>
      </c>
      <c r="J338" s="28">
        <f>'[1]5월'!R338</f>
        <v>0</v>
      </c>
      <c r="K338" s="29">
        <f>'[1]5월'!S338</f>
        <v>17.850000000000001</v>
      </c>
      <c r="L338" s="28">
        <f>'[1]5월'!T338</f>
        <v>1349.0466175977554</v>
      </c>
      <c r="M338" s="30">
        <f>'[1]5월'!U338</f>
        <v>11514.930705997664</v>
      </c>
      <c r="N338" s="31">
        <f>'[1]5월'!X338</f>
        <v>0</v>
      </c>
      <c r="O338" s="32"/>
      <c r="P338" s="33">
        <v>8609.8468183196619</v>
      </c>
      <c r="Q338" s="33" t="s">
        <v>17</v>
      </c>
      <c r="R338" s="33" t="s">
        <v>17</v>
      </c>
      <c r="S338" s="33">
        <v>3689.9343507084263</v>
      </c>
    </row>
    <row r="339" spans="1:19" s="34" customFormat="1" ht="16.5">
      <c r="A339" s="24" t="s">
        <v>680</v>
      </c>
      <c r="B339" s="25" t="s">
        <v>681</v>
      </c>
      <c r="C339" s="26">
        <f>'[1]5월'!E339</f>
        <v>39.9</v>
      </c>
      <c r="D339" s="27">
        <f>'[1]5월'!F339</f>
        <v>4787.9242197465765</v>
      </c>
      <c r="E339" s="26">
        <f>'[1]5월'!I339</f>
        <v>1.5699999999999998</v>
      </c>
      <c r="F339" s="27">
        <f>'[1]5월'!J339</f>
        <v>4063.5533572542899</v>
      </c>
      <c r="G339" s="26">
        <f>'[1]5월'!M339</f>
        <v>0.56999999999999995</v>
      </c>
      <c r="H339" s="27">
        <f>'[1]5월'!N339</f>
        <v>5243.4606849999946</v>
      </c>
      <c r="I339" s="26">
        <f>'[1]5월'!Q339</f>
        <v>0.05</v>
      </c>
      <c r="J339" s="28">
        <f>'[1]5월'!R339</f>
        <v>4023.252</v>
      </c>
      <c r="K339" s="29">
        <f>'[1]5월'!S339</f>
        <v>15.183333333333334</v>
      </c>
      <c r="L339" s="28">
        <f>'[1]5월'!T339</f>
        <v>1147.5083740724135</v>
      </c>
      <c r="M339" s="30">
        <f>'[1]5월'!U339</f>
        <v>19265.698636073277</v>
      </c>
      <c r="N339" s="31">
        <f>'[1]5월'!X339</f>
        <v>0</v>
      </c>
      <c r="O339" s="32"/>
      <c r="P339" s="33" t="s">
        <v>17</v>
      </c>
      <c r="Q339" s="33" t="s">
        <v>17</v>
      </c>
      <c r="R339" s="33">
        <v>543.2365014209031</v>
      </c>
      <c r="S339" s="33" t="s">
        <v>17</v>
      </c>
    </row>
    <row r="340" spans="1:19" s="34" customFormat="1" ht="16.5">
      <c r="A340" s="24" t="s">
        <v>682</v>
      </c>
      <c r="B340" s="25" t="s">
        <v>683</v>
      </c>
      <c r="C340" s="26">
        <f>'[1]5월'!E340</f>
        <v>32</v>
      </c>
      <c r="D340" s="27">
        <f>'[1]5월'!F340</f>
        <v>3839.9392238569035</v>
      </c>
      <c r="E340" s="26">
        <f>'[1]5월'!I340</f>
        <v>2.4000000000000004</v>
      </c>
      <c r="F340" s="27">
        <f>'[1]5월'!J340</f>
        <v>6211.8013104524189</v>
      </c>
      <c r="G340" s="26">
        <f>'[1]5월'!M340</f>
        <v>1.03</v>
      </c>
      <c r="H340" s="27">
        <f>'[1]5월'!N340</f>
        <v>9475.0254483333247</v>
      </c>
      <c r="I340" s="26">
        <f>'[1]5월'!Q340</f>
        <v>0.01</v>
      </c>
      <c r="J340" s="28">
        <f>'[1]5월'!R340</f>
        <v>804.65039999999999</v>
      </c>
      <c r="K340" s="29">
        <f>'[1]5월'!S340</f>
        <v>0.51666666666666672</v>
      </c>
      <c r="L340" s="28">
        <f>'[1]5월'!T340</f>
        <v>39.048034683034935</v>
      </c>
      <c r="M340" s="30">
        <f>'[1]5월'!U340</f>
        <v>20370.464417325678</v>
      </c>
      <c r="N340" s="31">
        <f>'[1]5월'!X340</f>
        <v>0</v>
      </c>
      <c r="O340" s="32"/>
      <c r="P340" s="33" t="s">
        <v>17</v>
      </c>
      <c r="Q340" s="33" t="s">
        <v>17</v>
      </c>
      <c r="R340" s="33">
        <v>454.80265235238397</v>
      </c>
      <c r="S340" s="33" t="s">
        <v>17</v>
      </c>
    </row>
    <row r="341" spans="1:19" s="34" customFormat="1" ht="16.5">
      <c r="A341" s="24" t="s">
        <v>684</v>
      </c>
      <c r="B341" s="25" t="s">
        <v>685</v>
      </c>
      <c r="C341" s="26">
        <f>'[1]5월'!E341</f>
        <v>11.6</v>
      </c>
      <c r="D341" s="27">
        <f>'[1]5월'!F341</f>
        <v>1391.9779686481274</v>
      </c>
      <c r="E341" s="26">
        <f>'[1]5월'!I341</f>
        <v>1.08</v>
      </c>
      <c r="F341" s="27">
        <f>'[1]5월'!J341</f>
        <v>2795.310589703588</v>
      </c>
      <c r="G341" s="26">
        <f>'[1]5월'!M341</f>
        <v>0.23</v>
      </c>
      <c r="H341" s="27">
        <f>'[1]5월'!N341</f>
        <v>2115.7823816666646</v>
      </c>
      <c r="I341" s="26">
        <f>'[1]5월'!Q341</f>
        <v>0</v>
      </c>
      <c r="J341" s="28">
        <f>'[1]5월'!R341</f>
        <v>0</v>
      </c>
      <c r="K341" s="29">
        <f>'[1]5월'!S341</f>
        <v>85.15</v>
      </c>
      <c r="L341" s="28">
        <f>'[1]5월'!T341</f>
        <v>6435.3680385685639</v>
      </c>
      <c r="M341" s="30">
        <f>'[1]5월'!U341</f>
        <v>12738.438978586944</v>
      </c>
      <c r="N341" s="31">
        <f>'[1]5월'!X341</f>
        <v>0</v>
      </c>
      <c r="O341" s="32"/>
      <c r="P341" s="33">
        <v>9401.4584252370914</v>
      </c>
      <c r="Q341" s="33" t="s">
        <v>17</v>
      </c>
      <c r="R341" s="33" t="s">
        <v>17</v>
      </c>
      <c r="S341" s="33">
        <v>4029.1964679587536</v>
      </c>
    </row>
    <row r="342" spans="1:19" s="34" customFormat="1" ht="16.5">
      <c r="A342" s="24" t="s">
        <v>686</v>
      </c>
      <c r="B342" s="25" t="s">
        <v>687</v>
      </c>
      <c r="C342" s="26">
        <f>'[1]5월'!E342</f>
        <v>22.8</v>
      </c>
      <c r="D342" s="27">
        <f>'[1]5월'!F342</f>
        <v>2735.9566969980438</v>
      </c>
      <c r="E342" s="26">
        <f>'[1]5월'!I342</f>
        <v>4.1500000000000004</v>
      </c>
      <c r="F342" s="27">
        <f>'[1]5월'!J342</f>
        <v>10741.23976599064</v>
      </c>
      <c r="G342" s="26">
        <f>'[1]5월'!M342</f>
        <v>1.54</v>
      </c>
      <c r="H342" s="27">
        <f>'[1]5월'!N342</f>
        <v>14166.54290333332</v>
      </c>
      <c r="I342" s="26">
        <f>'[1]5월'!Q342</f>
        <v>0.02</v>
      </c>
      <c r="J342" s="28">
        <f>'[1]5월'!R342</f>
        <v>1609.3008</v>
      </c>
      <c r="K342" s="29">
        <f>'[1]5월'!S342</f>
        <v>1.1666666666666667</v>
      </c>
      <c r="L342" s="28">
        <f>'[1]5월'!T342</f>
        <v>88.172981542336942</v>
      </c>
      <c r="M342" s="30">
        <f>'[1]5월'!U342</f>
        <v>29341.213147864346</v>
      </c>
      <c r="N342" s="31">
        <f>'[1]5월'!X342</f>
        <v>0</v>
      </c>
      <c r="O342" s="32"/>
      <c r="P342" s="33" t="s">
        <v>17</v>
      </c>
      <c r="Q342" s="33" t="s">
        <v>17</v>
      </c>
      <c r="R342" s="33">
        <v>442.1692453425955</v>
      </c>
      <c r="S342" s="33" t="s">
        <v>17</v>
      </c>
    </row>
    <row r="343" spans="1:19" s="34" customFormat="1" ht="16.5">
      <c r="A343" s="24" t="s">
        <v>688</v>
      </c>
      <c r="B343" s="25" t="s">
        <v>689</v>
      </c>
      <c r="C343" s="26">
        <f>'[1]5월'!E343</f>
        <v>23.2</v>
      </c>
      <c r="D343" s="27">
        <f>'[1]5월'!F343</f>
        <v>2783.9559372962549</v>
      </c>
      <c r="E343" s="26">
        <f>'[1]5월'!I343</f>
        <v>2.98</v>
      </c>
      <c r="F343" s="27">
        <f>'[1]5월'!J343</f>
        <v>7712.9866271450865</v>
      </c>
      <c r="G343" s="26">
        <f>'[1]5월'!M343</f>
        <v>0.96</v>
      </c>
      <c r="H343" s="27">
        <f>'[1]5월'!N343</f>
        <v>8831.0916799999904</v>
      </c>
      <c r="I343" s="26">
        <f>'[1]5월'!Q343</f>
        <v>0.01</v>
      </c>
      <c r="J343" s="28">
        <f>'[1]5월'!R343</f>
        <v>804.65039999999999</v>
      </c>
      <c r="K343" s="29">
        <f>'[1]5월'!S343</f>
        <v>0</v>
      </c>
      <c r="L343" s="28">
        <f>'[1]5월'!T343</f>
        <v>0</v>
      </c>
      <c r="M343" s="30">
        <f>'[1]5월'!U343</f>
        <v>20132.684644441331</v>
      </c>
      <c r="N343" s="31">
        <f>'[1]5월'!X343</f>
        <v>0</v>
      </c>
      <c r="O343" s="32"/>
      <c r="P343" s="33">
        <v>37606.455563311436</v>
      </c>
      <c r="Q343" s="33" t="s">
        <v>17</v>
      </c>
      <c r="R343" s="33" t="s">
        <v>17</v>
      </c>
      <c r="S343" s="33">
        <v>16117.05238427633</v>
      </c>
    </row>
    <row r="344" spans="1:19" s="34" customFormat="1" ht="16.5">
      <c r="A344" s="24" t="s">
        <v>690</v>
      </c>
      <c r="B344" s="25" t="s">
        <v>691</v>
      </c>
      <c r="C344" s="26">
        <f>'[1]5월'!E344</f>
        <v>19.5</v>
      </c>
      <c r="D344" s="27">
        <f>'[1]5월'!F344</f>
        <v>2339.9629645378004</v>
      </c>
      <c r="E344" s="26">
        <f>'[1]5월'!I344</f>
        <v>2.0699999999999998</v>
      </c>
      <c r="F344" s="27">
        <f>'[1]5월'!J344</f>
        <v>5357.6786302652108</v>
      </c>
      <c r="G344" s="26">
        <f>'[1]5월'!M344</f>
        <v>0.66</v>
      </c>
      <c r="H344" s="27">
        <f>'[1]5월'!N344</f>
        <v>6071.3755299999939</v>
      </c>
      <c r="I344" s="26">
        <f>'[1]5월'!Q344</f>
        <v>0</v>
      </c>
      <c r="J344" s="28">
        <f>'[1]5월'!R344</f>
        <v>0</v>
      </c>
      <c r="K344" s="29">
        <f>'[1]5월'!S344</f>
        <v>8.5</v>
      </c>
      <c r="L344" s="28">
        <f>'[1]5월'!T344</f>
        <v>642.40315123702624</v>
      </c>
      <c r="M344" s="30">
        <f>'[1]5월'!U344</f>
        <v>14411.420276040031</v>
      </c>
      <c r="N344" s="31">
        <f>'[1]5월'!X344</f>
        <v>0</v>
      </c>
      <c r="O344" s="32"/>
      <c r="P344" s="33">
        <v>31388.050516782405</v>
      </c>
      <c r="Q344" s="33" t="s">
        <v>17</v>
      </c>
      <c r="R344" s="33" t="s">
        <v>17</v>
      </c>
      <c r="S344" s="33">
        <v>13452.021650049603</v>
      </c>
    </row>
    <row r="345" spans="1:19" s="34" customFormat="1" ht="16.5">
      <c r="A345" s="24" t="s">
        <v>692</v>
      </c>
      <c r="B345" s="25" t="s">
        <v>693</v>
      </c>
      <c r="C345" s="26">
        <f>'[1]5월'!E345</f>
        <v>24.5</v>
      </c>
      <c r="D345" s="27">
        <f>'[1]5월'!F345</f>
        <v>2939.9534682654416</v>
      </c>
      <c r="E345" s="26">
        <f>'[1]5월'!I345</f>
        <v>1.67</v>
      </c>
      <c r="F345" s="27">
        <f>'[1]5월'!J345</f>
        <v>4322.3784118564745</v>
      </c>
      <c r="G345" s="26">
        <f>'[1]5월'!M345</f>
        <v>0.45</v>
      </c>
      <c r="H345" s="27">
        <f>'[1]5월'!N345</f>
        <v>4139.5742249999957</v>
      </c>
      <c r="I345" s="26">
        <f>'[1]5월'!Q345</f>
        <v>0.02</v>
      </c>
      <c r="J345" s="28">
        <f>'[1]5월'!R345</f>
        <v>1609.3008</v>
      </c>
      <c r="K345" s="29">
        <f>'[1]5월'!S345</f>
        <v>0</v>
      </c>
      <c r="L345" s="28">
        <f>'[1]5월'!T345</f>
        <v>0</v>
      </c>
      <c r="M345" s="30">
        <f>'[1]5월'!U345</f>
        <v>13011.206905121911</v>
      </c>
      <c r="N345" s="31">
        <f>'[1]5월'!X345</f>
        <v>0</v>
      </c>
      <c r="O345" s="32"/>
      <c r="P345" s="33">
        <v>5796.6147415169107</v>
      </c>
      <c r="Q345" s="33" t="s">
        <v>17</v>
      </c>
      <c r="R345" s="33" t="s">
        <v>17</v>
      </c>
      <c r="S345" s="33">
        <v>2484.2634606501047</v>
      </c>
    </row>
    <row r="346" spans="1:19" s="34" customFormat="1" ht="16.5">
      <c r="A346" s="24" t="s">
        <v>694</v>
      </c>
      <c r="B346" s="25" t="s">
        <v>695</v>
      </c>
      <c r="C346" s="26">
        <f>'[1]5월'!E346</f>
        <v>39.299999999999997</v>
      </c>
      <c r="D346" s="27">
        <f>'[1]5월'!F346</f>
        <v>4715.92535929926</v>
      </c>
      <c r="E346" s="26">
        <f>'[1]5월'!I346</f>
        <v>2.99</v>
      </c>
      <c r="F346" s="27">
        <f>'[1]5월'!J346</f>
        <v>7738.8691326053049</v>
      </c>
      <c r="G346" s="26">
        <f>'[1]5월'!M346</f>
        <v>0.8</v>
      </c>
      <c r="H346" s="27">
        <f>'[1]5월'!N346</f>
        <v>7359.2430666666596</v>
      </c>
      <c r="I346" s="26">
        <f>'[1]5월'!Q346</f>
        <v>0</v>
      </c>
      <c r="J346" s="28">
        <f>'[1]5월'!R346</f>
        <v>0</v>
      </c>
      <c r="K346" s="29">
        <f>'[1]5월'!S346</f>
        <v>0</v>
      </c>
      <c r="L346" s="28">
        <f>'[1]5월'!T346</f>
        <v>0</v>
      </c>
      <c r="M346" s="30">
        <f>'[1]5월'!U346</f>
        <v>19814.037558571225</v>
      </c>
      <c r="N346" s="31">
        <f>'[1]5월'!X346</f>
        <v>0</v>
      </c>
      <c r="O346" s="32"/>
      <c r="P346" s="33" t="s">
        <v>17</v>
      </c>
      <c r="Q346" s="33" t="s">
        <v>17</v>
      </c>
      <c r="R346" s="33">
        <v>517.96968740132615</v>
      </c>
      <c r="S346" s="33" t="s">
        <v>17</v>
      </c>
    </row>
    <row r="347" spans="1:19" s="34" customFormat="1" ht="16.5">
      <c r="A347" s="24" t="s">
        <v>696</v>
      </c>
      <c r="B347" s="25" t="s">
        <v>697</v>
      </c>
      <c r="C347" s="26">
        <f>'[1]5월'!E347</f>
        <v>18.8</v>
      </c>
      <c r="D347" s="27">
        <f>'[1]5월'!F347</f>
        <v>2255.964294015931</v>
      </c>
      <c r="E347" s="26">
        <f>'[1]5월'!I347</f>
        <v>2.66</v>
      </c>
      <c r="F347" s="27">
        <f>'[1]5월'!J347</f>
        <v>6884.7464524180969</v>
      </c>
      <c r="G347" s="26">
        <f>'[1]5월'!M347</f>
        <v>0.82</v>
      </c>
      <c r="H347" s="27">
        <f>'[1]5월'!N347</f>
        <v>7543.2241433333256</v>
      </c>
      <c r="I347" s="26">
        <f>'[1]5월'!Q347</f>
        <v>0</v>
      </c>
      <c r="J347" s="28">
        <f>'[1]5월'!R347</f>
        <v>0</v>
      </c>
      <c r="K347" s="29">
        <f>'[1]5월'!S347</f>
        <v>0</v>
      </c>
      <c r="L347" s="28">
        <f>'[1]5월'!T347</f>
        <v>0</v>
      </c>
      <c r="M347" s="30">
        <f>'[1]5월'!U347</f>
        <v>16683.934889767355</v>
      </c>
      <c r="N347" s="31">
        <f>'[1]5월'!X347</f>
        <v>0</v>
      </c>
      <c r="O347" s="32"/>
      <c r="P347" s="33" t="s">
        <v>17</v>
      </c>
      <c r="Q347" s="33" t="s">
        <v>17</v>
      </c>
      <c r="R347" s="33">
        <v>454.80265235238397</v>
      </c>
      <c r="S347" s="33" t="s">
        <v>17</v>
      </c>
    </row>
    <row r="348" spans="1:19" s="34" customFormat="1" ht="16.5">
      <c r="A348" s="24" t="s">
        <v>698</v>
      </c>
      <c r="B348" s="25" t="s">
        <v>699</v>
      </c>
      <c r="C348" s="26">
        <f>'[1]5월'!E348</f>
        <v>21.5</v>
      </c>
      <c r="D348" s="27">
        <f>'[1]5월'!F348</f>
        <v>2579.959166028857</v>
      </c>
      <c r="E348" s="26">
        <f>'[1]5월'!I348</f>
        <v>3.8200000000000003</v>
      </c>
      <c r="F348" s="27">
        <f>'[1]5월'!J348</f>
        <v>9887.1170858034347</v>
      </c>
      <c r="G348" s="26">
        <f>'[1]5월'!M348</f>
        <v>1.1000000000000001</v>
      </c>
      <c r="H348" s="27">
        <f>'[1]5월'!N348</f>
        <v>10118.959216666657</v>
      </c>
      <c r="I348" s="26">
        <f>'[1]5월'!Q348</f>
        <v>0</v>
      </c>
      <c r="J348" s="28">
        <f>'[1]5월'!R348</f>
        <v>0</v>
      </c>
      <c r="K348" s="29">
        <f>'[1]5월'!S348</f>
        <v>3.8166666666666669</v>
      </c>
      <c r="L348" s="28">
        <f>'[1]5월'!T348</f>
        <v>288.45161104564517</v>
      </c>
      <c r="M348" s="30">
        <f>'[1]5월'!U348</f>
        <v>22874.487079544597</v>
      </c>
      <c r="N348" s="31">
        <f>'[1]5월'!X348</f>
        <v>0</v>
      </c>
      <c r="O348" s="32"/>
      <c r="P348" s="33">
        <v>35012.172523727626</v>
      </c>
      <c r="Q348" s="33" t="s">
        <v>17</v>
      </c>
      <c r="R348" s="33" t="s">
        <v>17</v>
      </c>
      <c r="S348" s="33">
        <v>15005.216795883269</v>
      </c>
    </row>
    <row r="349" spans="1:19" s="34" customFormat="1" ht="16.5">
      <c r="A349" s="24" t="s">
        <v>700</v>
      </c>
      <c r="B349" s="25" t="s">
        <v>701</v>
      </c>
      <c r="C349" s="26">
        <f>'[1]5월'!E349</f>
        <v>13</v>
      </c>
      <c r="D349" s="27">
        <f>'[1]5월'!F349</f>
        <v>1559.9753096918669</v>
      </c>
      <c r="E349" s="26">
        <f>'[1]5월'!I349</f>
        <v>1.9100000000000001</v>
      </c>
      <c r="F349" s="27">
        <f>'[1]5월'!J349</f>
        <v>4943.5585429017174</v>
      </c>
      <c r="G349" s="26">
        <f>'[1]5월'!M349</f>
        <v>0.55000000000000004</v>
      </c>
      <c r="H349" s="27">
        <f>'[1]5월'!N349</f>
        <v>5059.4796083333285</v>
      </c>
      <c r="I349" s="26">
        <f>'[1]5월'!Q349</f>
        <v>0.01</v>
      </c>
      <c r="J349" s="28">
        <f>'[1]5월'!R349</f>
        <v>804.65039999999999</v>
      </c>
      <c r="K349" s="29">
        <f>'[1]5월'!S349</f>
        <v>0.41666666666666669</v>
      </c>
      <c r="L349" s="28">
        <f>'[1]5월'!T349</f>
        <v>31.490350550834624</v>
      </c>
      <c r="M349" s="30">
        <f>'[1]5월'!U349</f>
        <v>12399.154211477748</v>
      </c>
      <c r="N349" s="31">
        <f>'[1]5월'!X349</f>
        <v>0</v>
      </c>
      <c r="O349" s="32"/>
      <c r="P349" s="33">
        <v>19993.311859304587</v>
      </c>
      <c r="Q349" s="33" t="s">
        <v>17</v>
      </c>
      <c r="R349" s="33" t="s">
        <v>17</v>
      </c>
      <c r="S349" s="33">
        <v>8568.5622254162517</v>
      </c>
    </row>
    <row r="350" spans="1:19" s="34" customFormat="1" ht="16.5">
      <c r="A350" s="24" t="s">
        <v>702</v>
      </c>
      <c r="B350" s="25" t="s">
        <v>703</v>
      </c>
      <c r="C350" s="26">
        <f>'[1]5월'!E350</f>
        <v>22.7</v>
      </c>
      <c r="D350" s="27">
        <f>'[1]5월'!F350</f>
        <v>2723.9568869234909</v>
      </c>
      <c r="E350" s="26">
        <f>'[1]5월'!I350</f>
        <v>6.13</v>
      </c>
      <c r="F350" s="27">
        <f>'[1]5월'!J350</f>
        <v>15865.975847113885</v>
      </c>
      <c r="G350" s="26">
        <f>'[1]5월'!M350</f>
        <v>2.15</v>
      </c>
      <c r="H350" s="27">
        <f>'[1]5월'!N350</f>
        <v>19777.965741666645</v>
      </c>
      <c r="I350" s="26">
        <f>'[1]5월'!Q350</f>
        <v>0.04</v>
      </c>
      <c r="J350" s="28">
        <f>'[1]5월'!R350</f>
        <v>3218.6016</v>
      </c>
      <c r="K350" s="29">
        <f>'[1]5월'!S350</f>
        <v>1.4833333333333334</v>
      </c>
      <c r="L350" s="28">
        <f>'[1]5월'!T350</f>
        <v>112.10564796097125</v>
      </c>
      <c r="M350" s="30">
        <f>'[1]5월'!U350</f>
        <v>41698.605723664987</v>
      </c>
      <c r="N350" s="31">
        <f>'[1]5월'!X350</f>
        <v>0</v>
      </c>
      <c r="O350" s="32"/>
      <c r="P350" s="33" t="s">
        <v>17</v>
      </c>
      <c r="Q350" s="33">
        <v>15879.846931929837</v>
      </c>
      <c r="R350" s="33" t="s">
        <v>17</v>
      </c>
      <c r="S350" s="33" t="s">
        <v>17</v>
      </c>
    </row>
    <row r="351" spans="1:19" s="34" customFormat="1" ht="16.5">
      <c r="A351" s="24" t="s">
        <v>704</v>
      </c>
      <c r="B351" s="25" t="s">
        <v>705</v>
      </c>
      <c r="C351" s="26">
        <f>'[1]5월'!E351</f>
        <v>41</v>
      </c>
      <c r="D351" s="27">
        <f>'[1]5월'!F351</f>
        <v>4919.9221305666579</v>
      </c>
      <c r="E351" s="26">
        <f>'[1]5월'!I351</f>
        <v>2</v>
      </c>
      <c r="F351" s="27">
        <f>'[1]5월'!J351</f>
        <v>5176.5010920436816</v>
      </c>
      <c r="G351" s="26">
        <f>'[1]5월'!M351</f>
        <v>0.59</v>
      </c>
      <c r="H351" s="27">
        <f>'[1]5월'!N351</f>
        <v>5427.4417616666615</v>
      </c>
      <c r="I351" s="26">
        <f>'[1]5월'!Q351</f>
        <v>0</v>
      </c>
      <c r="J351" s="28">
        <f>'[1]5월'!R351</f>
        <v>0</v>
      </c>
      <c r="K351" s="29">
        <f>'[1]5월'!S351</f>
        <v>2.4</v>
      </c>
      <c r="L351" s="28">
        <f>'[1]5월'!T351</f>
        <v>181.38441917280741</v>
      </c>
      <c r="M351" s="30">
        <f>'[1]5월'!U351</f>
        <v>15705.249403449809</v>
      </c>
      <c r="N351" s="31">
        <f>'[1]5월'!X351</f>
        <v>0</v>
      </c>
      <c r="O351" s="32"/>
      <c r="P351" s="33" t="s">
        <v>17</v>
      </c>
      <c r="Q351" s="33" t="s">
        <v>17</v>
      </c>
      <c r="R351" s="33">
        <v>454.80265235238397</v>
      </c>
      <c r="S351" s="33" t="s">
        <v>17</v>
      </c>
    </row>
    <row r="352" spans="1:19" s="34" customFormat="1" ht="16.5">
      <c r="A352" s="24" t="s">
        <v>706</v>
      </c>
      <c r="B352" s="25" t="s">
        <v>707</v>
      </c>
      <c r="C352" s="26">
        <f>'[1]5월'!E352</f>
        <v>17.2</v>
      </c>
      <c r="D352" s="27">
        <f>'[1]5월'!F352</f>
        <v>2063.9673328230856</v>
      </c>
      <c r="E352" s="26">
        <f>'[1]5월'!I352</f>
        <v>2.4699999999999998</v>
      </c>
      <c r="F352" s="27">
        <f>'[1]5월'!J352</f>
        <v>6392.9788486739471</v>
      </c>
      <c r="G352" s="26">
        <f>'[1]5월'!M352</f>
        <v>0.98</v>
      </c>
      <c r="H352" s="27">
        <f>'[1]5월'!N352</f>
        <v>9015.0727566666574</v>
      </c>
      <c r="I352" s="26">
        <f>'[1]5월'!Q352</f>
        <v>0.02</v>
      </c>
      <c r="J352" s="28">
        <f>'[1]5월'!R352</f>
        <v>1609.3008</v>
      </c>
      <c r="K352" s="29">
        <f>'[1]5월'!S352</f>
        <v>7.15</v>
      </c>
      <c r="L352" s="28">
        <f>'[1]5월'!T352</f>
        <v>540.37441545232218</v>
      </c>
      <c r="M352" s="30">
        <f>'[1]5월'!U352</f>
        <v>19621.694153616012</v>
      </c>
      <c r="N352" s="31">
        <f>'[1]5월'!X352</f>
        <v>0</v>
      </c>
      <c r="O352" s="32"/>
      <c r="P352" s="33" t="s">
        <v>17</v>
      </c>
      <c r="Q352" s="33" t="s">
        <v>17</v>
      </c>
      <c r="R352" s="33">
        <v>454.80265235238397</v>
      </c>
      <c r="S352" s="33" t="s">
        <v>17</v>
      </c>
    </row>
    <row r="353" spans="1:19" s="34" customFormat="1" ht="16.5">
      <c r="A353" s="24" t="s">
        <v>708</v>
      </c>
      <c r="B353" s="25" t="s">
        <v>709</v>
      </c>
      <c r="C353" s="26">
        <f>'[1]5월'!E353</f>
        <v>12.3</v>
      </c>
      <c r="D353" s="27">
        <f>'[1]5월'!F353</f>
        <v>1475.9766391699975</v>
      </c>
      <c r="E353" s="26">
        <f>'[1]5월'!I353</f>
        <v>0.99</v>
      </c>
      <c r="F353" s="27">
        <f>'[1]5월'!J353</f>
        <v>2562.3680405616224</v>
      </c>
      <c r="G353" s="26">
        <f>'[1]5월'!M353</f>
        <v>0.28999999999999998</v>
      </c>
      <c r="H353" s="27">
        <f>'[1]5월'!N353</f>
        <v>2667.725611666664</v>
      </c>
      <c r="I353" s="26">
        <f>'[1]5월'!Q353</f>
        <v>0</v>
      </c>
      <c r="J353" s="28">
        <f>'[1]5월'!R353</f>
        <v>0</v>
      </c>
      <c r="K353" s="29">
        <f>'[1]5월'!S353</f>
        <v>0.25</v>
      </c>
      <c r="L353" s="28">
        <f>'[1]5월'!T353</f>
        <v>18.894210330500773</v>
      </c>
      <c r="M353" s="30">
        <f>'[1]5월'!U353</f>
        <v>6724.9645017287849</v>
      </c>
      <c r="N353" s="31">
        <f>'[1]5월'!X353</f>
        <v>0</v>
      </c>
      <c r="O353" s="32"/>
      <c r="P353" s="33" t="s">
        <v>17</v>
      </c>
      <c r="Q353" s="33" t="s">
        <v>17</v>
      </c>
      <c r="R353" s="33">
        <v>543.2365014209031</v>
      </c>
      <c r="S353" s="33" t="s">
        <v>17</v>
      </c>
    </row>
    <row r="354" spans="1:19" s="34" customFormat="1" ht="16.5">
      <c r="A354" s="24" t="s">
        <v>710</v>
      </c>
      <c r="B354" s="25" t="s">
        <v>711</v>
      </c>
      <c r="C354" s="26">
        <f>'[1]5월'!E354</f>
        <v>25.9</v>
      </c>
      <c r="D354" s="27">
        <f>'[1]5월'!F354</f>
        <v>3107.9508093091813</v>
      </c>
      <c r="E354" s="26">
        <f>'[1]5월'!I354</f>
        <v>2.56</v>
      </c>
      <c r="F354" s="27">
        <f>'[1]5월'!J354</f>
        <v>6625.9213978159123</v>
      </c>
      <c r="G354" s="26">
        <f>'[1]5월'!M354</f>
        <v>0.95</v>
      </c>
      <c r="H354" s="27">
        <f>'[1]5월'!N354</f>
        <v>8739.101141666657</v>
      </c>
      <c r="I354" s="26">
        <f>'[1]5월'!Q354</f>
        <v>0</v>
      </c>
      <c r="J354" s="28">
        <f>'[1]5월'!R354</f>
        <v>0</v>
      </c>
      <c r="K354" s="29">
        <f>'[1]5월'!S354</f>
        <v>0</v>
      </c>
      <c r="L354" s="28">
        <f>'[1]5월'!T354</f>
        <v>0</v>
      </c>
      <c r="M354" s="30">
        <f>'[1]5월'!U354</f>
        <v>18472.973348791751</v>
      </c>
      <c r="N354" s="31">
        <f>'[1]5월'!X354</f>
        <v>0</v>
      </c>
      <c r="O354" s="32"/>
      <c r="P354" s="33" t="s">
        <v>17</v>
      </c>
      <c r="Q354" s="33">
        <v>60027.726049414283</v>
      </c>
      <c r="R354" s="33" t="s">
        <v>17</v>
      </c>
      <c r="S354" s="33" t="s">
        <v>17</v>
      </c>
    </row>
    <row r="355" spans="1:19" s="34" customFormat="1" ht="16.5">
      <c r="A355" s="24" t="s">
        <v>712</v>
      </c>
      <c r="B355" s="25" t="s">
        <v>713</v>
      </c>
      <c r="C355" s="26">
        <f>'[1]5월'!E355</f>
        <v>38.5</v>
      </c>
      <c r="D355" s="27">
        <f>'[1]5월'!F355</f>
        <v>4619.9268787028368</v>
      </c>
      <c r="E355" s="26">
        <f>'[1]5월'!I355</f>
        <v>4.49</v>
      </c>
      <c r="F355" s="27">
        <f>'[1]5월'!J355</f>
        <v>11621.244951638068</v>
      </c>
      <c r="G355" s="26">
        <f>'[1]5월'!M355</f>
        <v>1.64</v>
      </c>
      <c r="H355" s="27">
        <f>'[1]5월'!N355</f>
        <v>15086.448286666651</v>
      </c>
      <c r="I355" s="26">
        <f>'[1]5월'!Q355</f>
        <v>0</v>
      </c>
      <c r="J355" s="28">
        <f>'[1]5월'!R355</f>
        <v>0</v>
      </c>
      <c r="K355" s="29">
        <f>'[1]5월'!S355</f>
        <v>0.71666666666666667</v>
      </c>
      <c r="L355" s="28">
        <f>'[1]5월'!T355</f>
        <v>54.16340294743555</v>
      </c>
      <c r="M355" s="30">
        <f>'[1]5월'!U355</f>
        <v>31381.783519954992</v>
      </c>
      <c r="N355" s="31">
        <f>'[1]5월'!X355</f>
        <v>0</v>
      </c>
      <c r="O355" s="32"/>
      <c r="P355" s="33" t="s">
        <v>17</v>
      </c>
      <c r="Q355" s="33">
        <v>54357.670870444621</v>
      </c>
      <c r="R355" s="33" t="s">
        <v>17</v>
      </c>
      <c r="S355" s="33" t="s">
        <v>17</v>
      </c>
    </row>
    <row r="356" spans="1:19" s="34" customFormat="1" ht="16.5">
      <c r="A356" s="24" t="s">
        <v>714</v>
      </c>
      <c r="B356" s="25" t="s">
        <v>715</v>
      </c>
      <c r="C356" s="26">
        <f>'[1]5월'!E356</f>
        <v>16.7</v>
      </c>
      <c r="D356" s="27">
        <f>'[1]5월'!F356</f>
        <v>2003.9682824503216</v>
      </c>
      <c r="E356" s="26">
        <f>'[1]5월'!I356</f>
        <v>2.64</v>
      </c>
      <c r="F356" s="27">
        <f>'[1]5월'!J356</f>
        <v>6832.9814414976609</v>
      </c>
      <c r="G356" s="26">
        <f>'[1]5월'!M356</f>
        <v>0.66</v>
      </c>
      <c r="H356" s="27">
        <f>'[1]5월'!N356</f>
        <v>6071.3755299999939</v>
      </c>
      <c r="I356" s="26">
        <f>'[1]5월'!Q356</f>
        <v>0.01</v>
      </c>
      <c r="J356" s="28">
        <f>'[1]5월'!R356</f>
        <v>804.65039999999999</v>
      </c>
      <c r="K356" s="29">
        <f>'[1]5월'!S356</f>
        <v>5.2166666666666668</v>
      </c>
      <c r="L356" s="28">
        <f>'[1]5월'!T356</f>
        <v>394.25918889644947</v>
      </c>
      <c r="M356" s="30">
        <f>'[1]5월'!U356</f>
        <v>16107.234842844426</v>
      </c>
      <c r="N356" s="31">
        <f>'[1]5월'!X356</f>
        <v>0</v>
      </c>
      <c r="O356" s="32"/>
      <c r="P356" s="33" t="s">
        <v>17</v>
      </c>
      <c r="Q356" s="33" t="s">
        <v>17</v>
      </c>
      <c r="R356" s="33">
        <v>442.1692453425955</v>
      </c>
      <c r="S356" s="33" t="s">
        <v>17</v>
      </c>
    </row>
    <row r="357" spans="1:19" s="34" customFormat="1" ht="16.5">
      <c r="A357" s="24" t="s">
        <v>716</v>
      </c>
      <c r="B357" s="25" t="s">
        <v>717</v>
      </c>
      <c r="C357" s="26">
        <f>'[1]5월'!E357</f>
        <v>26.1</v>
      </c>
      <c r="D357" s="27">
        <f>'[1]5월'!F357</f>
        <v>3131.9504294582871</v>
      </c>
      <c r="E357" s="26">
        <f>'[1]5월'!I357</f>
        <v>3.07</v>
      </c>
      <c r="F357" s="27">
        <f>'[1]5월'!J357</f>
        <v>7945.9291762870507</v>
      </c>
      <c r="G357" s="26">
        <f>'[1]5월'!M357</f>
        <v>0.84</v>
      </c>
      <c r="H357" s="27">
        <f>'[1]5월'!N357</f>
        <v>7727.2052199999926</v>
      </c>
      <c r="I357" s="26">
        <f>'[1]5월'!Q357</f>
        <v>0</v>
      </c>
      <c r="J357" s="28">
        <f>'[1]5월'!R357</f>
        <v>0</v>
      </c>
      <c r="K357" s="29">
        <f>'[1]5월'!S357</f>
        <v>14.516666666666667</v>
      </c>
      <c r="L357" s="28">
        <f>'[1]5월'!T357</f>
        <v>1097.1238131910782</v>
      </c>
      <c r="M357" s="30">
        <f>'[1]5월'!U357</f>
        <v>19902.208638936412</v>
      </c>
      <c r="N357" s="31">
        <f>'[1]5월'!X357</f>
        <v>0</v>
      </c>
      <c r="O357" s="32"/>
      <c r="P357" s="33" t="s">
        <v>17</v>
      </c>
      <c r="Q357" s="33" t="s">
        <v>17</v>
      </c>
      <c r="R357" s="33">
        <v>517.96968740132615</v>
      </c>
      <c r="S357" s="33" t="s">
        <v>17</v>
      </c>
    </row>
    <row r="358" spans="1:19" s="34" customFormat="1" ht="16.5">
      <c r="A358" s="24" t="s">
        <v>718</v>
      </c>
      <c r="B358" s="25" t="s">
        <v>719</v>
      </c>
      <c r="C358" s="26">
        <f>'[1]5월'!E358</f>
        <v>26.1</v>
      </c>
      <c r="D358" s="27">
        <f>'[1]5월'!F358</f>
        <v>3131.9504294582871</v>
      </c>
      <c r="E358" s="26">
        <f>'[1]5월'!I358</f>
        <v>2.58</v>
      </c>
      <c r="F358" s="27">
        <f>'[1]5월'!J358</f>
        <v>6677.6864087363501</v>
      </c>
      <c r="G358" s="26">
        <f>'[1]5월'!M358</f>
        <v>0.48</v>
      </c>
      <c r="H358" s="27">
        <f>'[1]5월'!N358</f>
        <v>4415.5458399999952</v>
      </c>
      <c r="I358" s="26">
        <f>'[1]5월'!Q358</f>
        <v>0</v>
      </c>
      <c r="J358" s="28">
        <f>'[1]5월'!R358</f>
        <v>0</v>
      </c>
      <c r="K358" s="29">
        <f>'[1]5월'!S358</f>
        <v>1.8666666666666667</v>
      </c>
      <c r="L358" s="28">
        <f>'[1]5월'!T358</f>
        <v>141.0767704677391</v>
      </c>
      <c r="M358" s="30">
        <f>'[1]5월'!U358</f>
        <v>14366.259448662371</v>
      </c>
      <c r="N358" s="31">
        <f>'[1]5월'!X358</f>
        <v>0</v>
      </c>
      <c r="O358" s="32"/>
      <c r="P358" s="33">
        <v>309.51847173981685</v>
      </c>
      <c r="Q358" s="33" t="s">
        <v>17</v>
      </c>
      <c r="R358" s="33" t="s">
        <v>17</v>
      </c>
      <c r="S358" s="33">
        <v>132.65077360277866</v>
      </c>
    </row>
    <row r="359" spans="1:19" s="34" customFormat="1" ht="16.5">
      <c r="A359" s="24" t="s">
        <v>720</v>
      </c>
      <c r="B359" s="25" t="s">
        <v>721</v>
      </c>
      <c r="C359" s="26">
        <f>'[1]5월'!E359</f>
        <v>31.4</v>
      </c>
      <c r="D359" s="27">
        <f>'[1]5월'!F359</f>
        <v>3767.9403634095861</v>
      </c>
      <c r="E359" s="26">
        <f>'[1]5월'!I359</f>
        <v>2.1800000000000002</v>
      </c>
      <c r="F359" s="27">
        <f>'[1]5월'!J359</f>
        <v>5642.3861903276138</v>
      </c>
      <c r="G359" s="26">
        <f>'[1]5월'!M359</f>
        <v>0.61</v>
      </c>
      <c r="H359" s="27">
        <f>'[1]5월'!N359</f>
        <v>5611.4228383333275</v>
      </c>
      <c r="I359" s="26">
        <f>'[1]5월'!Q359</f>
        <v>0</v>
      </c>
      <c r="J359" s="28">
        <f>'[1]5월'!R359</f>
        <v>0</v>
      </c>
      <c r="K359" s="29">
        <f>'[1]5월'!S359</f>
        <v>16.483333333333334</v>
      </c>
      <c r="L359" s="28">
        <f>'[1]5월'!T359</f>
        <v>1245.7582677910177</v>
      </c>
      <c r="M359" s="30">
        <f>'[1]5월'!U359</f>
        <v>16267.507659861545</v>
      </c>
      <c r="N359" s="31">
        <f>'[1]5월'!X359</f>
        <v>0</v>
      </c>
      <c r="O359" s="32"/>
      <c r="P359" s="33" t="s">
        <v>17</v>
      </c>
      <c r="Q359" s="33" t="s">
        <v>17</v>
      </c>
      <c r="R359" s="33">
        <v>555.86990843069157</v>
      </c>
      <c r="S359" s="33" t="s">
        <v>17</v>
      </c>
    </row>
    <row r="360" spans="1:19" s="34" customFormat="1" ht="16.5">
      <c r="A360" s="24" t="s">
        <v>722</v>
      </c>
      <c r="B360" s="25" t="s">
        <v>723</v>
      </c>
      <c r="C360" s="26">
        <f>'[1]5월'!E360</f>
        <v>51.3</v>
      </c>
      <c r="D360" s="27">
        <f>'[1]5월'!F360</f>
        <v>6155.9025682455976</v>
      </c>
      <c r="E360" s="26">
        <f>'[1]5월'!I360</f>
        <v>3.42</v>
      </c>
      <c r="F360" s="27">
        <f>'[1]5월'!J360</f>
        <v>8851.8168673946966</v>
      </c>
      <c r="G360" s="26">
        <f>'[1]5월'!M360</f>
        <v>1.1000000000000001</v>
      </c>
      <c r="H360" s="27">
        <f>'[1]5월'!N360</f>
        <v>10118.959216666657</v>
      </c>
      <c r="I360" s="26">
        <f>'[1]5월'!Q360</f>
        <v>0.05</v>
      </c>
      <c r="J360" s="28">
        <f>'[1]5월'!R360</f>
        <v>4023.252</v>
      </c>
      <c r="K360" s="29">
        <f>'[1]5월'!S360</f>
        <v>2.6666666666666665</v>
      </c>
      <c r="L360" s="28">
        <f>'[1]5월'!T360</f>
        <v>201.53824352534156</v>
      </c>
      <c r="M360" s="30">
        <f>'[1]5월'!U360</f>
        <v>29351.468895832295</v>
      </c>
      <c r="N360" s="31">
        <f>'[1]5월'!X360</f>
        <v>0</v>
      </c>
      <c r="O360" s="32"/>
      <c r="P360" s="33">
        <v>8815.3901588801946</v>
      </c>
      <c r="Q360" s="33" t="s">
        <v>17</v>
      </c>
      <c r="R360" s="33" t="s">
        <v>17</v>
      </c>
      <c r="S360" s="33">
        <v>3778.0243538057975</v>
      </c>
    </row>
    <row r="361" spans="1:19" s="34" customFormat="1" ht="16.5">
      <c r="A361" s="24" t="s">
        <v>724</v>
      </c>
      <c r="B361" s="25" t="s">
        <v>725</v>
      </c>
      <c r="C361" s="26">
        <f>'[1]5월'!E361</f>
        <v>19.8</v>
      </c>
      <c r="D361" s="27">
        <f>'[1]5월'!F361</f>
        <v>2375.9623947614591</v>
      </c>
      <c r="E361" s="26">
        <f>'[1]5월'!I361</f>
        <v>3.54</v>
      </c>
      <c r="F361" s="27">
        <f>'[1]5월'!J361</f>
        <v>9162.406932917318</v>
      </c>
      <c r="G361" s="26">
        <f>'[1]5월'!M361</f>
        <v>1.1499999999999999</v>
      </c>
      <c r="H361" s="27">
        <f>'[1]5월'!N361</f>
        <v>10578.911908333323</v>
      </c>
      <c r="I361" s="26">
        <f>'[1]5월'!Q361</f>
        <v>0.02</v>
      </c>
      <c r="J361" s="28">
        <f>'[1]5월'!R361</f>
        <v>1609.3008</v>
      </c>
      <c r="K361" s="29">
        <f>'[1]5월'!S361</f>
        <v>4.5</v>
      </c>
      <c r="L361" s="28">
        <f>'[1]5월'!T361</f>
        <v>340.09578594901393</v>
      </c>
      <c r="M361" s="30">
        <f>'[1]5월'!U361</f>
        <v>24066.677821961119</v>
      </c>
      <c r="N361" s="31">
        <f>'[1]5월'!X361</f>
        <v>0</v>
      </c>
      <c r="O361" s="32"/>
      <c r="P361" s="33">
        <v>9141.6486859253273</v>
      </c>
      <c r="Q361" s="33" t="s">
        <v>17</v>
      </c>
      <c r="R361" s="33" t="s">
        <v>17</v>
      </c>
      <c r="S361" s="33">
        <v>3917.8494368251404</v>
      </c>
    </row>
    <row r="362" spans="1:19" s="34" customFormat="1" ht="16.5">
      <c r="A362" s="24" t="s">
        <v>726</v>
      </c>
      <c r="B362" s="25" t="s">
        <v>727</v>
      </c>
      <c r="C362" s="26">
        <f>'[1]5월'!E362</f>
        <v>4.4000000000000004</v>
      </c>
      <c r="D362" s="27">
        <f>'[1]5월'!F362</f>
        <v>527.9916432803243</v>
      </c>
      <c r="E362" s="26">
        <f>'[1]5월'!I362</f>
        <v>0</v>
      </c>
      <c r="F362" s="27">
        <f>'[1]5월'!J362</f>
        <v>0</v>
      </c>
      <c r="G362" s="26">
        <f>'[1]5월'!M362</f>
        <v>0</v>
      </c>
      <c r="H362" s="27">
        <f>'[1]5월'!N362</f>
        <v>0</v>
      </c>
      <c r="I362" s="26">
        <f>'[1]5월'!Q362</f>
        <v>0</v>
      </c>
      <c r="J362" s="28">
        <f>'[1]5월'!R362</f>
        <v>0</v>
      </c>
      <c r="K362" s="29">
        <f>'[1]5월'!S362</f>
        <v>0</v>
      </c>
      <c r="L362" s="28">
        <f>'[1]5월'!T362</f>
        <v>0</v>
      </c>
      <c r="M362" s="30">
        <f>'[1]5월'!U362</f>
        <v>527.9916432803243</v>
      </c>
      <c r="N362" s="31">
        <f>'[1]5월'!X362</f>
        <v>0</v>
      </c>
      <c r="O362" s="32"/>
      <c r="P362" s="33" t="s">
        <v>17</v>
      </c>
      <c r="Q362" s="33" t="s">
        <v>17</v>
      </c>
      <c r="R362" s="33">
        <v>530.60309441111463</v>
      </c>
      <c r="S362" s="33" t="s">
        <v>17</v>
      </c>
    </row>
    <row r="363" spans="1:19" s="34" customFormat="1" ht="16.5">
      <c r="A363" s="24" t="s">
        <v>728</v>
      </c>
      <c r="B363" s="25" t="s">
        <v>729</v>
      </c>
      <c r="C363" s="26">
        <f>'[1]5월'!E363</f>
        <v>29.3</v>
      </c>
      <c r="D363" s="27">
        <f>'[1]5월'!F363</f>
        <v>3515.9443518439775</v>
      </c>
      <c r="E363" s="26">
        <f>'[1]5월'!I363</f>
        <v>3.63</v>
      </c>
      <c r="F363" s="27">
        <f>'[1]5월'!J363</f>
        <v>9395.3494820592823</v>
      </c>
      <c r="G363" s="26">
        <f>'[1]5월'!M363</f>
        <v>1.45</v>
      </c>
      <c r="H363" s="27">
        <f>'[1]5월'!N363</f>
        <v>13338.628058333319</v>
      </c>
      <c r="I363" s="26">
        <f>'[1]5월'!Q363</f>
        <v>0</v>
      </c>
      <c r="J363" s="28">
        <f>'[1]5월'!R363</f>
        <v>0</v>
      </c>
      <c r="K363" s="29">
        <f>'[1]5월'!S363</f>
        <v>0.1</v>
      </c>
      <c r="L363" s="28">
        <f>'[1]5월'!T363</f>
        <v>7.5576841322003094</v>
      </c>
      <c r="M363" s="30">
        <f>'[1]5월'!U363</f>
        <v>26257.479576368776</v>
      </c>
      <c r="N363" s="31">
        <f>'[1]5월'!X363</f>
        <v>0</v>
      </c>
      <c r="O363" s="32"/>
      <c r="P363" s="33" t="s">
        <v>17</v>
      </c>
      <c r="Q363" s="33" t="s">
        <v>17</v>
      </c>
      <c r="R363" s="33">
        <v>467.43605936217244</v>
      </c>
      <c r="S363" s="33" t="s">
        <v>17</v>
      </c>
    </row>
    <row r="364" spans="1:19" s="34" customFormat="1" ht="16.5">
      <c r="A364" s="24" t="s">
        <v>730</v>
      </c>
      <c r="B364" s="25" t="s">
        <v>731</v>
      </c>
      <c r="C364" s="26">
        <f>'[1]5월'!E364</f>
        <v>29.3</v>
      </c>
      <c r="D364" s="27">
        <f>'[1]5월'!F364</f>
        <v>3515.9443518439775</v>
      </c>
      <c r="E364" s="26">
        <f>'[1]5월'!I364</f>
        <v>5.71</v>
      </c>
      <c r="F364" s="27">
        <f>'[1]5월'!J364</f>
        <v>14778.910617784713</v>
      </c>
      <c r="G364" s="26">
        <f>'[1]5월'!M364</f>
        <v>2.37</v>
      </c>
      <c r="H364" s="27">
        <f>'[1]5월'!N364</f>
        <v>21801.757584999981</v>
      </c>
      <c r="I364" s="26">
        <f>'[1]5월'!Q364</f>
        <v>0.03</v>
      </c>
      <c r="J364" s="28">
        <f>'[1]5월'!R364</f>
        <v>2413.9511999999995</v>
      </c>
      <c r="K364" s="29">
        <f>'[1]5월'!S364</f>
        <v>12.15</v>
      </c>
      <c r="L364" s="28">
        <f>'[1]5월'!T364</f>
        <v>918.25862206233762</v>
      </c>
      <c r="M364" s="30">
        <f>'[1]5월'!U364</f>
        <v>43428.822376691009</v>
      </c>
      <c r="N364" s="31">
        <f>'[1]5월'!X364</f>
        <v>0</v>
      </c>
      <c r="O364" s="32"/>
      <c r="P364" s="33">
        <v>20168.611130401139</v>
      </c>
      <c r="Q364" s="33" t="s">
        <v>17</v>
      </c>
      <c r="R364" s="33" t="s">
        <v>17</v>
      </c>
      <c r="S364" s="33">
        <v>8643.6904844576311</v>
      </c>
    </row>
    <row r="365" spans="1:19" s="34" customFormat="1" ht="16.5">
      <c r="A365" s="24" t="s">
        <v>732</v>
      </c>
      <c r="B365" s="25" t="s">
        <v>733</v>
      </c>
      <c r="C365" s="26">
        <f>'[1]5월'!E365</f>
        <v>23.9</v>
      </c>
      <c r="D365" s="27">
        <f>'[1]5월'!F365</f>
        <v>2867.9546078181243</v>
      </c>
      <c r="E365" s="26">
        <f>'[1]5월'!I365</f>
        <v>2.2799999999999998</v>
      </c>
      <c r="F365" s="27">
        <f>'[1]5월'!J365</f>
        <v>5901.2112449297974</v>
      </c>
      <c r="G365" s="26">
        <f>'[1]5월'!M365</f>
        <v>0.61</v>
      </c>
      <c r="H365" s="27">
        <f>'[1]5월'!N365</f>
        <v>5611.4228383333275</v>
      </c>
      <c r="I365" s="26">
        <f>'[1]5월'!Q365</f>
        <v>0</v>
      </c>
      <c r="J365" s="28">
        <f>'[1]5월'!R365</f>
        <v>0</v>
      </c>
      <c r="K365" s="29">
        <f>'[1]5월'!S365</f>
        <v>3.0333333333333332</v>
      </c>
      <c r="L365" s="28">
        <f>'[1]5월'!T365</f>
        <v>229.24975201007604</v>
      </c>
      <c r="M365" s="30">
        <f>'[1]5월'!U365</f>
        <v>14609.838443091325</v>
      </c>
      <c r="N365" s="31">
        <f>'[1]5월'!X365</f>
        <v>0</v>
      </c>
      <c r="O365" s="32"/>
      <c r="P365" s="33">
        <v>13111.357401176623</v>
      </c>
      <c r="Q365" s="33" t="s">
        <v>17</v>
      </c>
      <c r="R365" s="33" t="s">
        <v>17</v>
      </c>
      <c r="S365" s="33">
        <v>5619.1531719328386</v>
      </c>
    </row>
    <row r="366" spans="1:19" s="34" customFormat="1" ht="16.5">
      <c r="A366" s="24" t="s">
        <v>734</v>
      </c>
      <c r="B366" s="25" t="s">
        <v>735</v>
      </c>
      <c r="C366" s="26">
        <f>'[1]5월'!E366</f>
        <v>17.5</v>
      </c>
      <c r="D366" s="27">
        <f>'[1]5월'!F366</f>
        <v>2099.9667630467438</v>
      </c>
      <c r="E366" s="26">
        <f>'[1]5월'!I366</f>
        <v>1.4000000000000001</v>
      </c>
      <c r="F366" s="27">
        <f>'[1]5월'!J366</f>
        <v>3623.5507644305776</v>
      </c>
      <c r="G366" s="26">
        <f>'[1]5월'!M366</f>
        <v>0.28000000000000003</v>
      </c>
      <c r="H366" s="27">
        <f>'[1]5월'!N366</f>
        <v>2575.735073333331</v>
      </c>
      <c r="I366" s="26">
        <f>'[1]5월'!Q366</f>
        <v>0</v>
      </c>
      <c r="J366" s="28">
        <f>'[1]5월'!R366</f>
        <v>0</v>
      </c>
      <c r="K366" s="29">
        <f>'[1]5월'!S366</f>
        <v>8.3666666666666671</v>
      </c>
      <c r="L366" s="28">
        <f>'[1]5월'!T366</f>
        <v>632.32623906075924</v>
      </c>
      <c r="M366" s="30">
        <f>'[1]5월'!U366</f>
        <v>8931.5788398714121</v>
      </c>
      <c r="N366" s="31">
        <f>'[1]5월'!X366</f>
        <v>0</v>
      </c>
      <c r="O366" s="32"/>
      <c r="P366" s="33" t="s">
        <v>17</v>
      </c>
      <c r="Q366" s="33">
        <v>56139.603879691051</v>
      </c>
      <c r="R366" s="33" t="s">
        <v>17</v>
      </c>
      <c r="S366" s="33" t="s">
        <v>17</v>
      </c>
    </row>
    <row r="367" spans="1:19" s="34" customFormat="1" ht="16.5">
      <c r="A367" s="24" t="s">
        <v>736</v>
      </c>
      <c r="B367" s="25" t="s">
        <v>737</v>
      </c>
      <c r="C367" s="26">
        <f>'[1]5월'!E367</f>
        <v>26.2</v>
      </c>
      <c r="D367" s="27">
        <f>'[1]5월'!F367</f>
        <v>3143.9502395328395</v>
      </c>
      <c r="E367" s="26">
        <f>'[1]5월'!I367</f>
        <v>1.2</v>
      </c>
      <c r="F367" s="27">
        <f>'[1]5월'!J367</f>
        <v>3105.900655226209</v>
      </c>
      <c r="G367" s="26">
        <f>'[1]5월'!M367</f>
        <v>0.48</v>
      </c>
      <c r="H367" s="27">
        <f>'[1]5월'!N367</f>
        <v>4415.5458399999952</v>
      </c>
      <c r="I367" s="26">
        <f>'[1]5월'!Q367</f>
        <v>0</v>
      </c>
      <c r="J367" s="28">
        <f>'[1]5월'!R367</f>
        <v>0</v>
      </c>
      <c r="K367" s="29">
        <f>'[1]5월'!S367</f>
        <v>11.116666666666667</v>
      </c>
      <c r="L367" s="28">
        <f>'[1]5월'!T367</f>
        <v>840.16255269626777</v>
      </c>
      <c r="M367" s="30">
        <f>'[1]5월'!U367</f>
        <v>11505.559287455311</v>
      </c>
      <c r="N367" s="31">
        <f>'[1]5월'!X367</f>
        <v>0</v>
      </c>
      <c r="O367" s="32"/>
      <c r="P367" s="33">
        <v>309.51847173981685</v>
      </c>
      <c r="Q367" s="33" t="s">
        <v>17</v>
      </c>
      <c r="R367" s="33" t="s">
        <v>17</v>
      </c>
      <c r="S367" s="33">
        <v>132.65077360277866</v>
      </c>
    </row>
    <row r="368" spans="1:19" s="34" customFormat="1" ht="16.5">
      <c r="A368" s="24" t="s">
        <v>738</v>
      </c>
      <c r="B368" s="25" t="s">
        <v>739</v>
      </c>
      <c r="C368" s="26">
        <f>'[1]5월'!E368</f>
        <v>21.3</v>
      </c>
      <c r="D368" s="27">
        <f>'[1]5월'!F368</f>
        <v>2555.9595458797517</v>
      </c>
      <c r="E368" s="26">
        <f>'[1]5월'!I368</f>
        <v>3.45</v>
      </c>
      <c r="F368" s="27">
        <f>'[1]5월'!J368</f>
        <v>8929.4643837753501</v>
      </c>
      <c r="G368" s="26">
        <f>'[1]5월'!M368</f>
        <v>1.05</v>
      </c>
      <c r="H368" s="27">
        <f>'[1]5월'!N368</f>
        <v>9659.0065249999916</v>
      </c>
      <c r="I368" s="26">
        <f>'[1]5월'!Q368</f>
        <v>0.01</v>
      </c>
      <c r="J368" s="28">
        <f>'[1]5월'!R368</f>
        <v>804.65039999999999</v>
      </c>
      <c r="K368" s="29">
        <f>'[1]5월'!S368</f>
        <v>51.06666666666667</v>
      </c>
      <c r="L368" s="28">
        <f>'[1]5월'!T368</f>
        <v>3859.4573635102915</v>
      </c>
      <c r="M368" s="30">
        <f>'[1]5월'!U368</f>
        <v>25808.538218165384</v>
      </c>
      <c r="N368" s="31">
        <f>'[1]5월'!X368</f>
        <v>0</v>
      </c>
      <c r="O368" s="32"/>
      <c r="P368" s="33" t="s">
        <v>17</v>
      </c>
      <c r="Q368" s="33" t="s">
        <v>17</v>
      </c>
      <c r="R368" s="33">
        <v>517.96968740132615</v>
      </c>
      <c r="S368" s="33" t="s">
        <v>17</v>
      </c>
    </row>
    <row r="369" spans="1:20" s="34" customFormat="1" ht="16.5">
      <c r="A369" s="24" t="s">
        <v>740</v>
      </c>
      <c r="B369" s="25" t="s">
        <v>741</v>
      </c>
      <c r="C369" s="26">
        <f>'[1]5월'!E369</f>
        <v>16.3</v>
      </c>
      <c r="D369" s="27">
        <f>'[1]5월'!F369</f>
        <v>1955.9690421521104</v>
      </c>
      <c r="E369" s="26">
        <f>'[1]5월'!I369</f>
        <v>2.5999999999999996</v>
      </c>
      <c r="F369" s="27">
        <f>'[1]5월'!J369</f>
        <v>6729.4514196567852</v>
      </c>
      <c r="G369" s="26">
        <f>'[1]5월'!M369</f>
        <v>0.56999999999999995</v>
      </c>
      <c r="H369" s="27">
        <f>'[1]5월'!N369</f>
        <v>5243.4606849999946</v>
      </c>
      <c r="I369" s="26">
        <f>'[1]5월'!Q369</f>
        <v>0</v>
      </c>
      <c r="J369" s="28">
        <f>'[1]5월'!R369</f>
        <v>0</v>
      </c>
      <c r="K369" s="29">
        <f>'[1]5월'!S369</f>
        <v>12.6</v>
      </c>
      <c r="L369" s="28">
        <f>'[1]5월'!T369</f>
        <v>952.26820065723894</v>
      </c>
      <c r="M369" s="30">
        <f>'[1]5월'!U369</f>
        <v>14881.149347466129</v>
      </c>
      <c r="N369" s="31">
        <f>'[1]5월'!X369</f>
        <v>0</v>
      </c>
      <c r="O369" s="32"/>
      <c r="P369" s="33" t="s">
        <v>17</v>
      </c>
      <c r="Q369" s="33" t="s">
        <v>17</v>
      </c>
      <c r="R369" s="33">
        <v>442.1692453425955</v>
      </c>
      <c r="S369" s="33" t="s">
        <v>17</v>
      </c>
    </row>
    <row r="370" spans="1:20" s="34" customFormat="1" ht="16.5">
      <c r="A370" s="24" t="s">
        <v>742</v>
      </c>
      <c r="B370" s="25" t="s">
        <v>743</v>
      </c>
      <c r="C370" s="26">
        <f>'[1]5월'!E370</f>
        <v>21.1</v>
      </c>
      <c r="D370" s="27">
        <f>'[1]5월'!F370</f>
        <v>2531.9599257306459</v>
      </c>
      <c r="E370" s="26">
        <f>'[1]5월'!I370</f>
        <v>2.48</v>
      </c>
      <c r="F370" s="27">
        <f>'[1]5월'!J370</f>
        <v>6418.8613541341656</v>
      </c>
      <c r="G370" s="26">
        <f>'[1]5월'!M370</f>
        <v>0.93</v>
      </c>
      <c r="H370" s="27">
        <f>'[1]5월'!N370</f>
        <v>8555.1200649999919</v>
      </c>
      <c r="I370" s="26">
        <f>'[1]5월'!Q370</f>
        <v>0.01</v>
      </c>
      <c r="J370" s="28">
        <f>'[1]5월'!R370</f>
        <v>804.65039999999999</v>
      </c>
      <c r="K370" s="29">
        <f>'[1]5월'!S370</f>
        <v>0.33333333333333331</v>
      </c>
      <c r="L370" s="28">
        <f>'[1]5월'!T370</f>
        <v>25.192280440667695</v>
      </c>
      <c r="M370" s="30">
        <f>'[1]5월'!U370</f>
        <v>18335.784025305471</v>
      </c>
      <c r="N370" s="31">
        <f>'[1]5월'!X370</f>
        <v>0</v>
      </c>
      <c r="O370" s="32"/>
      <c r="P370" s="33" t="s">
        <v>17</v>
      </c>
      <c r="Q370" s="33" t="s">
        <v>17</v>
      </c>
      <c r="R370" s="33">
        <v>467.43605936217244</v>
      </c>
      <c r="S370" s="33" t="s">
        <v>17</v>
      </c>
    </row>
    <row r="371" spans="1:20" s="34" customFormat="1" ht="16.5">
      <c r="A371" s="24" t="s">
        <v>744</v>
      </c>
      <c r="B371" s="25" t="s">
        <v>745</v>
      </c>
      <c r="C371" s="26">
        <f>'[1]5월'!E371</f>
        <v>12.2</v>
      </c>
      <c r="D371" s="27">
        <f>'[1]5월'!F371</f>
        <v>1463.9768290954444</v>
      </c>
      <c r="E371" s="26">
        <f>'[1]5월'!I371</f>
        <v>1.35</v>
      </c>
      <c r="F371" s="27">
        <f>'[1]5월'!J371</f>
        <v>3494.1382371294853</v>
      </c>
      <c r="G371" s="26">
        <f>'[1]5월'!M371</f>
        <v>0.45</v>
      </c>
      <c r="H371" s="27">
        <f>'[1]5월'!N371</f>
        <v>4139.5742249999957</v>
      </c>
      <c r="I371" s="26">
        <f>'[1]5월'!Q371</f>
        <v>0.03</v>
      </c>
      <c r="J371" s="28">
        <f>'[1]5월'!R371</f>
        <v>2413.9511999999995</v>
      </c>
      <c r="K371" s="29">
        <f>'[1]5월'!S371</f>
        <v>0</v>
      </c>
      <c r="L371" s="28">
        <f>'[1]5월'!T371</f>
        <v>0</v>
      </c>
      <c r="M371" s="30">
        <f>'[1]5월'!U371</f>
        <v>11511.640491224924</v>
      </c>
      <c r="N371" s="31">
        <f>'[1]5월'!X371</f>
        <v>0</v>
      </c>
      <c r="O371" s="32"/>
      <c r="P371" s="33" t="s">
        <v>17</v>
      </c>
      <c r="Q371" s="33">
        <v>10711.795920829383</v>
      </c>
      <c r="R371" s="33" t="s">
        <v>17</v>
      </c>
      <c r="S371" s="33" t="s">
        <v>17</v>
      </c>
    </row>
    <row r="372" spans="1:20" s="34" customFormat="1" ht="16.5">
      <c r="A372" s="24" t="s">
        <v>746</v>
      </c>
      <c r="B372" s="25" t="s">
        <v>747</v>
      </c>
      <c r="C372" s="26">
        <f>'[1]5월'!E372</f>
        <v>28.4</v>
      </c>
      <c r="D372" s="27">
        <f>'[1]5월'!F372</f>
        <v>3407.9460611730019</v>
      </c>
      <c r="E372" s="26">
        <f>'[1]5월'!I372</f>
        <v>2.9299999999999997</v>
      </c>
      <c r="F372" s="27">
        <f>'[1]5월'!J372</f>
        <v>7583.5740998439933</v>
      </c>
      <c r="G372" s="26">
        <f>'[1]5월'!M372</f>
        <v>0.92</v>
      </c>
      <c r="H372" s="27">
        <f>'[1]5월'!N372</f>
        <v>8463.1295266666584</v>
      </c>
      <c r="I372" s="26">
        <f>'[1]5월'!Q372</f>
        <v>0.04</v>
      </c>
      <c r="J372" s="28">
        <f>'[1]5월'!R372</f>
        <v>3218.6016</v>
      </c>
      <c r="K372" s="29">
        <f>'[1]5월'!S372</f>
        <v>20.616666666666667</v>
      </c>
      <c r="L372" s="28">
        <f>'[1]5월'!T372</f>
        <v>1558.1425452552971</v>
      </c>
      <c r="M372" s="30">
        <f>'[1]5월'!U372</f>
        <v>24231.393832938953</v>
      </c>
      <c r="N372" s="31">
        <f>'[1]5월'!X372</f>
        <v>0</v>
      </c>
      <c r="O372" s="32"/>
      <c r="P372" s="33" t="s">
        <v>17</v>
      </c>
      <c r="Q372" s="33" t="s">
        <v>17</v>
      </c>
      <c r="R372" s="33">
        <v>454.80265235238397</v>
      </c>
      <c r="S372" s="33" t="s">
        <v>17</v>
      </c>
    </row>
    <row r="373" spans="1:20" s="34" customFormat="1" ht="16.5">
      <c r="A373" s="24" t="s">
        <v>748</v>
      </c>
      <c r="B373" s="25" t="s">
        <v>749</v>
      </c>
      <c r="C373" s="26">
        <f>'[1]5월'!E373</f>
        <v>25</v>
      </c>
      <c r="D373" s="27">
        <f>'[1]5월'!F373</f>
        <v>2999.9525186382061</v>
      </c>
      <c r="E373" s="26">
        <f>'[1]5월'!I373</f>
        <v>2.0299999999999998</v>
      </c>
      <c r="F373" s="27">
        <f>'[1]5월'!J373</f>
        <v>5254.148608424337</v>
      </c>
      <c r="G373" s="26">
        <f>'[1]5월'!M373</f>
        <v>0.59</v>
      </c>
      <c r="H373" s="27">
        <f>'[1]5월'!N373</f>
        <v>5427.4417616666615</v>
      </c>
      <c r="I373" s="26">
        <f>'[1]5월'!Q373</f>
        <v>0</v>
      </c>
      <c r="J373" s="28">
        <f>'[1]5월'!R373</f>
        <v>0</v>
      </c>
      <c r="K373" s="29">
        <f>'[1]5월'!S373</f>
        <v>26.7</v>
      </c>
      <c r="L373" s="28">
        <f>'[1]5월'!T373</f>
        <v>2017.9016632974824</v>
      </c>
      <c r="M373" s="30">
        <f>'[1]5월'!U373</f>
        <v>15699.444552026685</v>
      </c>
      <c r="N373" s="31">
        <f>'[1]5월'!X373</f>
        <v>0</v>
      </c>
      <c r="O373" s="32"/>
      <c r="P373" s="33">
        <v>27485.935948049882</v>
      </c>
      <c r="Q373" s="33" t="s">
        <v>17</v>
      </c>
      <c r="R373" s="33" t="s">
        <v>17</v>
      </c>
      <c r="S373" s="33">
        <v>11779.686834878521</v>
      </c>
    </row>
    <row r="374" spans="1:20" s="34" customFormat="1" ht="16.5">
      <c r="A374" s="24" t="s">
        <v>750</v>
      </c>
      <c r="B374" s="25" t="s">
        <v>751</v>
      </c>
      <c r="C374" s="26">
        <f>'[1]5월'!E374</f>
        <v>22</v>
      </c>
      <c r="D374" s="27">
        <f>'[1]5월'!F374</f>
        <v>2639.958216401621</v>
      </c>
      <c r="E374" s="26">
        <f>'[1]5월'!I374</f>
        <v>2.0700000000000003</v>
      </c>
      <c r="F374" s="27">
        <f>'[1]5월'!J374</f>
        <v>5357.6786302652117</v>
      </c>
      <c r="G374" s="26">
        <f>'[1]5월'!M374</f>
        <v>0.53</v>
      </c>
      <c r="H374" s="27">
        <f>'[1]5월'!N374</f>
        <v>4875.4985316666625</v>
      </c>
      <c r="I374" s="26">
        <f>'[1]5월'!Q374</f>
        <v>0</v>
      </c>
      <c r="J374" s="28">
        <f>'[1]5월'!R374</f>
        <v>0</v>
      </c>
      <c r="K374" s="29">
        <f>'[1]5월'!S374</f>
        <v>0</v>
      </c>
      <c r="L374" s="28">
        <f>'[1]5월'!T374</f>
        <v>0</v>
      </c>
      <c r="M374" s="30">
        <f>'[1]5월'!U374</f>
        <v>12873.135378333496</v>
      </c>
      <c r="N374" s="31">
        <f>'[1]5월'!X374</f>
        <v>0</v>
      </c>
      <c r="O374" s="32"/>
      <c r="P374" s="33" t="s">
        <v>17</v>
      </c>
      <c r="Q374" s="33">
        <v>4829.0741742856499</v>
      </c>
      <c r="R374" s="33" t="s">
        <v>17</v>
      </c>
      <c r="S374" s="33" t="s">
        <v>17</v>
      </c>
    </row>
    <row r="375" spans="1:20" s="34" customFormat="1" ht="16.5">
      <c r="A375" s="24" t="s">
        <v>752</v>
      </c>
      <c r="B375" s="25" t="s">
        <v>753</v>
      </c>
      <c r="C375" s="26">
        <f>'[1]5월'!E375</f>
        <v>26</v>
      </c>
      <c r="D375" s="27">
        <f>'[1]5월'!F375</f>
        <v>3119.9506193837337</v>
      </c>
      <c r="E375" s="26">
        <f>'[1]5월'!I375</f>
        <v>2.4499999999999997</v>
      </c>
      <c r="F375" s="27">
        <f>'[1]5월'!J375</f>
        <v>6341.2138377535093</v>
      </c>
      <c r="G375" s="26">
        <f>'[1]5월'!M375</f>
        <v>0.82</v>
      </c>
      <c r="H375" s="27">
        <f>'[1]5월'!N375</f>
        <v>7543.2241433333256</v>
      </c>
      <c r="I375" s="26">
        <f>'[1]5월'!Q375</f>
        <v>0</v>
      </c>
      <c r="J375" s="28">
        <f>'[1]5월'!R375</f>
        <v>0</v>
      </c>
      <c r="K375" s="29">
        <f>'[1]5월'!S375</f>
        <v>28.15</v>
      </c>
      <c r="L375" s="28">
        <f>'[1]5월'!T375</f>
        <v>2127.4880832143867</v>
      </c>
      <c r="M375" s="30">
        <f>'[1]5월'!U375</f>
        <v>19131.876683684957</v>
      </c>
      <c r="N375" s="31">
        <f>'[1]5월'!X375</f>
        <v>0</v>
      </c>
      <c r="O375" s="32"/>
      <c r="P375" s="33" t="s">
        <v>17</v>
      </c>
      <c r="Q375" s="33" t="s">
        <v>17</v>
      </c>
      <c r="R375" s="33">
        <v>555.86990843069157</v>
      </c>
      <c r="S375" s="33" t="s">
        <v>17</v>
      </c>
    </row>
    <row r="376" spans="1:20" s="34" customFormat="1" ht="16.5">
      <c r="A376" s="24" t="s">
        <v>754</v>
      </c>
      <c r="B376" s="25" t="s">
        <v>755</v>
      </c>
      <c r="C376" s="26">
        <f>'[1]5월'!E376</f>
        <v>26</v>
      </c>
      <c r="D376" s="27">
        <f>'[1]5월'!F376</f>
        <v>3119.9506193837337</v>
      </c>
      <c r="E376" s="26">
        <f>'[1]5월'!I376</f>
        <v>1.8399999999999999</v>
      </c>
      <c r="F376" s="27">
        <f>'[1]5월'!J376</f>
        <v>4762.3810046801873</v>
      </c>
      <c r="G376" s="26">
        <f>'[1]5월'!M376</f>
        <v>0.42</v>
      </c>
      <c r="H376" s="27">
        <f>'[1]5월'!N376</f>
        <v>3863.6026099999963</v>
      </c>
      <c r="I376" s="26">
        <f>'[1]5월'!Q376</f>
        <v>0</v>
      </c>
      <c r="J376" s="28">
        <f>'[1]5월'!R376</f>
        <v>0</v>
      </c>
      <c r="K376" s="29">
        <f>'[1]5월'!S376</f>
        <v>44.7</v>
      </c>
      <c r="L376" s="28">
        <f>'[1]5월'!T376</f>
        <v>3378.2848070935383</v>
      </c>
      <c r="M376" s="30">
        <f>'[1]5월'!U376</f>
        <v>15124.219041157456</v>
      </c>
      <c r="N376" s="31">
        <f>'[1]5월'!X376</f>
        <v>0</v>
      </c>
      <c r="O376" s="32"/>
      <c r="P376" s="33">
        <v>18413.801339388901</v>
      </c>
      <c r="Q376" s="33" t="s">
        <v>17</v>
      </c>
      <c r="R376" s="33" t="s">
        <v>17</v>
      </c>
      <c r="S376" s="33">
        <v>7891.6291454523871</v>
      </c>
    </row>
    <row r="377" spans="1:20" s="34" customFormat="1" ht="16.5">
      <c r="A377" s="24" t="s">
        <v>756</v>
      </c>
      <c r="B377" s="25" t="s">
        <v>757</v>
      </c>
      <c r="C377" s="26">
        <f>'[1]5월'!E377</f>
        <v>131.6</v>
      </c>
      <c r="D377" s="27">
        <f>'[1]5월'!F377</f>
        <v>15791.750058111515</v>
      </c>
      <c r="E377" s="26">
        <f>'[1]5월'!I377</f>
        <v>2.4899999999999998</v>
      </c>
      <c r="F377" s="27">
        <f>'[1]5월'!J377</f>
        <v>6444.7438595943831</v>
      </c>
      <c r="G377" s="26">
        <f>'[1]5월'!M377</f>
        <v>0.6</v>
      </c>
      <c r="H377" s="27">
        <f>'[1]5월'!N377</f>
        <v>5519.432299999994</v>
      </c>
      <c r="I377" s="26">
        <f>'[1]5월'!Q377</f>
        <v>0</v>
      </c>
      <c r="J377" s="28">
        <f>'[1]5월'!R377</f>
        <v>0</v>
      </c>
      <c r="K377" s="29">
        <f>'[1]5월'!S377</f>
        <v>37.18333333333333</v>
      </c>
      <c r="L377" s="28">
        <f>'[1]5월'!T377</f>
        <v>2810.1988831564813</v>
      </c>
      <c r="M377" s="30">
        <f>'[1]5월'!U377</f>
        <v>30566.125100862373</v>
      </c>
      <c r="N377" s="31">
        <f>'[1]5월'!X377</f>
        <v>0</v>
      </c>
      <c r="O377" s="32"/>
      <c r="P377" s="33" t="s">
        <v>17</v>
      </c>
      <c r="Q377" s="33">
        <v>26695.875269382679</v>
      </c>
      <c r="R377" s="33" t="s">
        <v>17</v>
      </c>
      <c r="S377" s="33" t="s">
        <v>17</v>
      </c>
    </row>
    <row r="378" spans="1:20" s="34" customFormat="1" ht="16.5">
      <c r="A378" s="24" t="s">
        <v>758</v>
      </c>
      <c r="B378" s="25" t="s">
        <v>759</v>
      </c>
      <c r="C378" s="26">
        <f>'[1]5월'!E378</f>
        <v>41.9</v>
      </c>
      <c r="D378" s="27">
        <f>'[1]5월'!F378</f>
        <v>5027.9204212376335</v>
      </c>
      <c r="E378" s="26">
        <f>'[1]5월'!I378</f>
        <v>3.4400000000000004</v>
      </c>
      <c r="F378" s="27">
        <f>'[1]5월'!J378</f>
        <v>8903.5818783151335</v>
      </c>
      <c r="G378" s="26">
        <f>'[1]5월'!M378</f>
        <v>0.72</v>
      </c>
      <c r="H378" s="27">
        <f>'[1]5월'!N378</f>
        <v>6623.3187599999928</v>
      </c>
      <c r="I378" s="26">
        <f>'[1]5월'!Q378</f>
        <v>0</v>
      </c>
      <c r="J378" s="28">
        <f>'[1]5월'!R378</f>
        <v>0</v>
      </c>
      <c r="K378" s="29">
        <f>'[1]5월'!S378</f>
        <v>13.866666666666667</v>
      </c>
      <c r="L378" s="28">
        <f>'[1]5월'!T378</f>
        <v>1047.9988663317763</v>
      </c>
      <c r="M378" s="30">
        <f>'[1]5월'!U378</f>
        <v>21602.819925884534</v>
      </c>
      <c r="N378" s="31">
        <f>'[1]5월'!X378</f>
        <v>0</v>
      </c>
      <c r="O378" s="32"/>
      <c r="P378" s="33" t="s">
        <v>17</v>
      </c>
      <c r="Q378" s="33" t="s">
        <v>17</v>
      </c>
      <c r="R378" s="33">
        <v>467.43605936217244</v>
      </c>
      <c r="S378" s="33" t="s">
        <v>17</v>
      </c>
    </row>
    <row r="379" spans="1:20" s="34" customFormat="1" ht="16.5">
      <c r="A379" s="24" t="s">
        <v>760</v>
      </c>
      <c r="B379" s="25" t="s">
        <v>761</v>
      </c>
      <c r="C379" s="26">
        <f>'[1]5월'!E379</f>
        <v>34.200000000000003</v>
      </c>
      <c r="D379" s="27">
        <f>'[1]5월'!F379</f>
        <v>4103.9350454970654</v>
      </c>
      <c r="E379" s="26">
        <f>'[1]5월'!I379</f>
        <v>2.87</v>
      </c>
      <c r="F379" s="27">
        <f>'[1]5월'!J379</f>
        <v>7428.2790670826835</v>
      </c>
      <c r="G379" s="26">
        <f>'[1]5월'!M379</f>
        <v>0.96</v>
      </c>
      <c r="H379" s="27">
        <f>'[1]5월'!N379</f>
        <v>8831.0916799999904</v>
      </c>
      <c r="I379" s="26">
        <f>'[1]5월'!Q379</f>
        <v>0.05</v>
      </c>
      <c r="J379" s="28">
        <f>'[1]5월'!R379</f>
        <v>4023.252</v>
      </c>
      <c r="K379" s="29">
        <f>'[1]5월'!S379</f>
        <v>90.916666666666671</v>
      </c>
      <c r="L379" s="28">
        <f>'[1]5월'!T379</f>
        <v>6871.1944901921142</v>
      </c>
      <c r="M379" s="30">
        <f>'[1]5월'!U379</f>
        <v>31257.752282771857</v>
      </c>
      <c r="N379" s="31">
        <f>'[1]5월'!X379</f>
        <v>0</v>
      </c>
      <c r="O379" s="32"/>
      <c r="P379" s="33" t="s">
        <v>17</v>
      </c>
      <c r="Q379" s="33" t="s">
        <v>17</v>
      </c>
      <c r="R379" s="33">
        <v>543.2365014209031</v>
      </c>
      <c r="S379" s="33" t="s">
        <v>17</v>
      </c>
    </row>
    <row r="380" spans="1:20" s="34" customFormat="1" ht="16.5">
      <c r="A380" s="24" t="s">
        <v>762</v>
      </c>
      <c r="B380" s="25" t="s">
        <v>763</v>
      </c>
      <c r="C380" s="26">
        <f>'[1]5월'!E380</f>
        <v>18</v>
      </c>
      <c r="D380" s="27">
        <f>'[1]5월'!F380</f>
        <v>2159.9658134195083</v>
      </c>
      <c r="E380" s="26">
        <f>'[1]5월'!I380</f>
        <v>1.76</v>
      </c>
      <c r="F380" s="27">
        <f>'[1]5월'!J380</f>
        <v>4555.3209609984406</v>
      </c>
      <c r="G380" s="26">
        <f>'[1]5월'!M380</f>
        <v>0.56000000000000005</v>
      </c>
      <c r="H380" s="27">
        <f>'[1]5월'!N380</f>
        <v>5151.470146666662</v>
      </c>
      <c r="I380" s="26">
        <f>'[1]5월'!Q380</f>
        <v>0.11</v>
      </c>
      <c r="J380" s="28">
        <f>'[1]5월'!R380</f>
        <v>8851.1543999999994</v>
      </c>
      <c r="K380" s="29">
        <f>'[1]5월'!S380</f>
        <v>17.816666666666666</v>
      </c>
      <c r="L380" s="28">
        <f>'[1]5월'!T380</f>
        <v>1346.5273895536884</v>
      </c>
      <c r="M380" s="30">
        <f>'[1]5월'!U380</f>
        <v>22064.4387106383</v>
      </c>
      <c r="N380" s="31">
        <f>'[1]5월'!X380</f>
        <v>0</v>
      </c>
      <c r="O380" s="32"/>
      <c r="P380" s="33" t="s">
        <v>17</v>
      </c>
      <c r="Q380" s="33" t="s">
        <v>17</v>
      </c>
      <c r="R380" s="33">
        <v>505.33628039153774</v>
      </c>
      <c r="S380" s="33" t="s">
        <v>17</v>
      </c>
    </row>
    <row r="381" spans="1:20" s="34" customFormat="1" ht="16.5">
      <c r="A381" s="24" t="s">
        <v>764</v>
      </c>
      <c r="B381" s="25" t="s">
        <v>765</v>
      </c>
      <c r="C381" s="26">
        <f>'[1]5월'!E381</f>
        <v>25.2</v>
      </c>
      <c r="D381" s="27">
        <f>'[1]5월'!F381</f>
        <v>3023.9521387873115</v>
      </c>
      <c r="E381" s="26">
        <f>'[1]5월'!I381</f>
        <v>0.69</v>
      </c>
      <c r="F381" s="27">
        <f>'[1]5월'!J381</f>
        <v>1785.8928767550701</v>
      </c>
      <c r="G381" s="26">
        <f>'[1]5월'!M381</f>
        <v>0.18</v>
      </c>
      <c r="H381" s="27">
        <f>'[1]5월'!N381</f>
        <v>1655.8296899999982</v>
      </c>
      <c r="I381" s="26">
        <f>'[1]5월'!Q381</f>
        <v>0.34</v>
      </c>
      <c r="J381" s="28">
        <f>'[1]5월'!R381</f>
        <v>27358.113600000001</v>
      </c>
      <c r="K381" s="29">
        <f>'[1]5월'!S381</f>
        <v>0</v>
      </c>
      <c r="L381" s="28">
        <f>'[1]5월'!T381</f>
        <v>0</v>
      </c>
      <c r="M381" s="30">
        <f>'[1]5월'!U381</f>
        <v>33823.788305542381</v>
      </c>
      <c r="N381" s="31">
        <f>'[1]5월'!X381</f>
        <v>0</v>
      </c>
      <c r="O381" s="32"/>
      <c r="P381" s="33" t="s">
        <v>17</v>
      </c>
      <c r="Q381" s="33" t="s">
        <v>17</v>
      </c>
      <c r="R381" s="33">
        <v>454.80265235238397</v>
      </c>
      <c r="S381" s="33" t="s">
        <v>17</v>
      </c>
    </row>
    <row r="382" spans="1:20" s="34" customFormat="1" ht="16.5">
      <c r="A382" s="24" t="s">
        <v>766</v>
      </c>
      <c r="B382" s="25" t="s">
        <v>767</v>
      </c>
      <c r="C382" s="26">
        <f>'[1]5월'!E382</f>
        <v>22.2</v>
      </c>
      <c r="D382" s="27">
        <f>'[1]5월'!F382</f>
        <v>2663.9578365507268</v>
      </c>
      <c r="E382" s="26">
        <f>'[1]5월'!I382</f>
        <v>3.78</v>
      </c>
      <c r="F382" s="27">
        <f>'[1]5월'!J382</f>
        <v>9783.5870639625573</v>
      </c>
      <c r="G382" s="26">
        <f>'[1]5월'!M382</f>
        <v>1.17</v>
      </c>
      <c r="H382" s="27">
        <f>'[1]5월'!N382</f>
        <v>10762.892984999989</v>
      </c>
      <c r="I382" s="26">
        <f>'[1]5월'!Q382</f>
        <v>0</v>
      </c>
      <c r="J382" s="28">
        <f>'[1]5월'!R382</f>
        <v>0</v>
      </c>
      <c r="K382" s="29">
        <f>'[1]5월'!S382</f>
        <v>0</v>
      </c>
      <c r="L382" s="28">
        <f>'[1]5월'!T382</f>
        <v>0</v>
      </c>
      <c r="M382" s="30">
        <f>'[1]5월'!U382</f>
        <v>23210.437885513275</v>
      </c>
      <c r="N382" s="31">
        <f>'[1]5월'!X382</f>
        <v>0</v>
      </c>
      <c r="O382" s="32"/>
      <c r="P382" s="33" t="s">
        <v>17</v>
      </c>
      <c r="Q382" s="33" t="s">
        <v>17</v>
      </c>
      <c r="R382" s="33">
        <v>530.60309441111463</v>
      </c>
      <c r="S382" s="33" t="s">
        <v>17</v>
      </c>
    </row>
    <row r="383" spans="1:20" s="34" customFormat="1" ht="16.5">
      <c r="A383" s="24" t="s">
        <v>768</v>
      </c>
      <c r="B383" s="25" t="s">
        <v>769</v>
      </c>
      <c r="C383" s="26">
        <f>'[1]5월'!E383</f>
        <v>13.7</v>
      </c>
      <c r="D383" s="27">
        <f>'[1]5월'!F383</f>
        <v>1643.9739802137367</v>
      </c>
      <c r="E383" s="26">
        <f>'[1]5월'!I383</f>
        <v>2.09</v>
      </c>
      <c r="F383" s="27">
        <f>'[1]5월'!J383</f>
        <v>5409.4436411856468</v>
      </c>
      <c r="G383" s="26">
        <f>'[1]5월'!M383</f>
        <v>0.88</v>
      </c>
      <c r="H383" s="27">
        <f>'[1]5월'!N383</f>
        <v>8095.1673733333255</v>
      </c>
      <c r="I383" s="26">
        <f>'[1]5월'!Q383</f>
        <v>0</v>
      </c>
      <c r="J383" s="28">
        <f>'[1]5월'!R383</f>
        <v>0</v>
      </c>
      <c r="K383" s="29">
        <f>'[1]5월'!S383</f>
        <v>0</v>
      </c>
      <c r="L383" s="28">
        <f>'[1]5월'!T383</f>
        <v>0</v>
      </c>
      <c r="M383" s="30">
        <f>'[1]5월'!U383</f>
        <v>15148.584994732708</v>
      </c>
      <c r="N383" s="31" t="str">
        <f>'[1]5월'!X383</f>
        <v>중도입사</v>
      </c>
      <c r="O383" s="32"/>
      <c r="P383" s="33" t="s">
        <v>17</v>
      </c>
      <c r="Q383" s="33" t="s">
        <v>17</v>
      </c>
      <c r="R383" s="33">
        <v>442.1692453425955</v>
      </c>
      <c r="S383" s="33" t="s">
        <v>17</v>
      </c>
      <c r="T383" s="34" t="s">
        <v>835</v>
      </c>
    </row>
    <row r="384" spans="1:20" s="34" customFormat="1" ht="16.5">
      <c r="A384" s="24" t="s">
        <v>770</v>
      </c>
      <c r="B384" s="25" t="s">
        <v>771</v>
      </c>
      <c r="C384" s="26">
        <f>'[1]5월'!E384</f>
        <v>30</v>
      </c>
      <c r="D384" s="27">
        <f>'[1]5월'!F384</f>
        <v>3599.9430223658469</v>
      </c>
      <c r="E384" s="26">
        <f>'[1]5월'!I384</f>
        <v>2.44</v>
      </c>
      <c r="F384" s="27">
        <f>'[1]5월'!J384</f>
        <v>6315.3313322932918</v>
      </c>
      <c r="G384" s="26">
        <f>'[1]5월'!M384</f>
        <v>0.51</v>
      </c>
      <c r="H384" s="27">
        <f>'[1]5월'!N384</f>
        <v>4691.5174549999956</v>
      </c>
      <c r="I384" s="26">
        <f>'[1]5월'!Q384</f>
        <v>0</v>
      </c>
      <c r="J384" s="28">
        <f>'[1]5월'!R384</f>
        <v>0</v>
      </c>
      <c r="K384" s="29">
        <f>'[1]5월'!S384</f>
        <v>26.433333333333334</v>
      </c>
      <c r="L384" s="28">
        <f>'[1]5월'!T384</f>
        <v>1997.7478389449484</v>
      </c>
      <c r="M384" s="30">
        <f>'[1]5월'!U384</f>
        <v>16604.539648604085</v>
      </c>
      <c r="N384" s="31">
        <f>'[1]5월'!X384</f>
        <v>0</v>
      </c>
      <c r="O384" s="32"/>
      <c r="P384" s="33" t="s">
        <v>17</v>
      </c>
      <c r="Q384" s="33" t="s">
        <v>17</v>
      </c>
      <c r="R384" s="33">
        <v>555.86990843069157</v>
      </c>
      <c r="S384" s="33" t="s">
        <v>17</v>
      </c>
    </row>
    <row r="385" spans="1:19" s="34" customFormat="1" ht="16.5">
      <c r="A385" s="24" t="s">
        <v>772</v>
      </c>
      <c r="B385" s="25" t="s">
        <v>773</v>
      </c>
      <c r="C385" s="26">
        <f>'[1]5월'!E385</f>
        <v>19.100000000000001</v>
      </c>
      <c r="D385" s="27">
        <f>'[1]5월'!F385</f>
        <v>2291.9637242395893</v>
      </c>
      <c r="E385" s="26">
        <f>'[1]5월'!I385</f>
        <v>4.76</v>
      </c>
      <c r="F385" s="27">
        <f>'[1]5월'!J385</f>
        <v>12320.072599063962</v>
      </c>
      <c r="G385" s="26">
        <f>'[1]5월'!M385</f>
        <v>2.17</v>
      </c>
      <c r="H385" s="27">
        <f>'[1]5월'!N385</f>
        <v>19961.946818333312</v>
      </c>
      <c r="I385" s="26">
        <f>'[1]5월'!Q385</f>
        <v>0.12</v>
      </c>
      <c r="J385" s="28">
        <f>'[1]5월'!R385</f>
        <v>9655.8047999999981</v>
      </c>
      <c r="K385" s="29">
        <f>'[1]5월'!S385</f>
        <v>6.6666666666666666E-2</v>
      </c>
      <c r="L385" s="28">
        <f>'[1]5월'!T385</f>
        <v>5.0384560881335396</v>
      </c>
      <c r="M385" s="30">
        <f>'[1]5월'!U385</f>
        <v>44234.826397724995</v>
      </c>
      <c r="N385" s="31">
        <f>'[1]5월'!X385</f>
        <v>0</v>
      </c>
      <c r="O385" s="32"/>
      <c r="P385" s="33" t="s">
        <v>17</v>
      </c>
      <c r="Q385" s="33">
        <v>63600.698054437904</v>
      </c>
      <c r="R385" s="33" t="s">
        <v>17</v>
      </c>
      <c r="S385" s="33" t="s">
        <v>17</v>
      </c>
    </row>
    <row r="386" spans="1:19" s="34" customFormat="1" ht="16.5">
      <c r="A386" s="24" t="s">
        <v>774</v>
      </c>
      <c r="B386" s="25" t="s">
        <v>775</v>
      </c>
      <c r="C386" s="26">
        <f>'[1]5월'!E386</f>
        <v>26.9</v>
      </c>
      <c r="D386" s="27">
        <f>'[1]5월'!F386</f>
        <v>3227.9489100547094</v>
      </c>
      <c r="E386" s="26">
        <f>'[1]5월'!I386</f>
        <v>2.42</v>
      </c>
      <c r="F386" s="27">
        <f>'[1]5월'!J386</f>
        <v>6263.5663213728558</v>
      </c>
      <c r="G386" s="26">
        <f>'[1]5월'!M386</f>
        <v>0.72</v>
      </c>
      <c r="H386" s="27">
        <f>'[1]5월'!N386</f>
        <v>6623.3187599999928</v>
      </c>
      <c r="I386" s="26">
        <f>'[1]5월'!Q386</f>
        <v>0.04</v>
      </c>
      <c r="J386" s="28">
        <f>'[1]5월'!R386</f>
        <v>3218.6016</v>
      </c>
      <c r="K386" s="29">
        <f>'[1]5월'!S386</f>
        <v>2.2999999999999998</v>
      </c>
      <c r="L386" s="28">
        <f>'[1]5월'!T386</f>
        <v>173.8267350406071</v>
      </c>
      <c r="M386" s="30">
        <f>'[1]5월'!U386</f>
        <v>19507.262326468164</v>
      </c>
      <c r="N386" s="31" t="str">
        <f>'[1]5월'!X386</f>
        <v/>
      </c>
      <c r="O386" s="32"/>
      <c r="P386" s="33" t="s">
        <v>17</v>
      </c>
      <c r="Q386" s="33" t="s">
        <v>17</v>
      </c>
      <c r="R386" s="33">
        <v>555.86990843069157</v>
      </c>
      <c r="S386" s="33" t="s">
        <v>17</v>
      </c>
    </row>
    <row r="387" spans="1:19" s="34" customFormat="1" ht="16.5">
      <c r="A387" s="24" t="s">
        <v>776</v>
      </c>
      <c r="B387" s="25" t="s">
        <v>777</v>
      </c>
      <c r="C387" s="26">
        <f>'[1]5월'!E387</f>
        <v>16.2</v>
      </c>
      <c r="D387" s="27">
        <f>'[1]5월'!F387</f>
        <v>1943.9692320775573</v>
      </c>
      <c r="E387" s="26">
        <f>'[1]5월'!I387</f>
        <v>0.86</v>
      </c>
      <c r="F387" s="27">
        <f>'[1]5월'!J387</f>
        <v>2225.8954695787834</v>
      </c>
      <c r="G387" s="26">
        <f>'[1]5월'!M387</f>
        <v>0.21</v>
      </c>
      <c r="H387" s="27">
        <f>'[1]5월'!N387</f>
        <v>1931.8013049999981</v>
      </c>
      <c r="I387" s="26">
        <f>'[1]5월'!Q387</f>
        <v>0.01</v>
      </c>
      <c r="J387" s="28">
        <f>'[1]5월'!R387</f>
        <v>804.65039999999999</v>
      </c>
      <c r="K387" s="29">
        <f>'[1]5월'!S387</f>
        <v>0</v>
      </c>
      <c r="L387" s="28">
        <f>'[1]5월'!T387</f>
        <v>0</v>
      </c>
      <c r="M387" s="30">
        <f>'[1]5월'!U387</f>
        <v>6906.3164066563386</v>
      </c>
      <c r="N387" s="31" t="str">
        <f>'[1]5월'!X387</f>
        <v/>
      </c>
      <c r="O387" s="32"/>
      <c r="P387" s="33" t="s">
        <v>17</v>
      </c>
      <c r="Q387" s="33" t="s">
        <v>17</v>
      </c>
      <c r="R387" s="33">
        <v>454.80265235238397</v>
      </c>
      <c r="S387" s="33" t="s">
        <v>17</v>
      </c>
    </row>
    <row r="388" spans="1:19" s="34" customFormat="1" ht="16.5">
      <c r="A388" s="24" t="s">
        <v>778</v>
      </c>
      <c r="B388" s="25" t="s">
        <v>779</v>
      </c>
      <c r="C388" s="26">
        <f>'[1]5월'!E388</f>
        <v>32.6</v>
      </c>
      <c r="D388" s="27">
        <f>'[1]5월'!F388</f>
        <v>3911.9380843042209</v>
      </c>
      <c r="E388" s="26">
        <f>'[1]5월'!I388</f>
        <v>1.4900000000000002</v>
      </c>
      <c r="F388" s="27">
        <f>'[1]5월'!J388</f>
        <v>3856.4933135725437</v>
      </c>
      <c r="G388" s="26">
        <f>'[1]5월'!M388</f>
        <v>0.68</v>
      </c>
      <c r="H388" s="27">
        <f>'[1]5월'!N388</f>
        <v>6255.3566066666608</v>
      </c>
      <c r="I388" s="26">
        <f>'[1]5월'!Q388</f>
        <v>0</v>
      </c>
      <c r="J388" s="28">
        <f>'[1]5월'!R388</f>
        <v>0</v>
      </c>
      <c r="K388" s="29">
        <f>'[1]5월'!S388</f>
        <v>8.1166666666666671</v>
      </c>
      <c r="L388" s="28">
        <f>'[1]5월'!T388</f>
        <v>613.43202873025848</v>
      </c>
      <c r="M388" s="30">
        <f>'[1]5월'!U388</f>
        <v>14637.220033273683</v>
      </c>
      <c r="N388" s="31" t="str">
        <f>'[1]5월'!X388</f>
        <v/>
      </c>
      <c r="O388" s="32"/>
      <c r="P388" s="33" t="s">
        <v>17</v>
      </c>
      <c r="Q388" s="33" t="s">
        <v>17</v>
      </c>
      <c r="R388" s="33">
        <v>353.73539627407638</v>
      </c>
      <c r="S388" s="33" t="s">
        <v>17</v>
      </c>
    </row>
    <row r="389" spans="1:19" s="34" customFormat="1" ht="16.5">
      <c r="A389" s="24" t="s">
        <v>780</v>
      </c>
      <c r="B389" s="25" t="s">
        <v>781</v>
      </c>
      <c r="C389" s="26">
        <f>'[1]5월'!E389</f>
        <v>13.6</v>
      </c>
      <c r="D389" s="27">
        <f>'[1]5월'!F389</f>
        <v>1631.974170139184</v>
      </c>
      <c r="E389" s="26">
        <f>'[1]5월'!I389</f>
        <v>2.44</v>
      </c>
      <c r="F389" s="27">
        <f>'[1]5월'!J389</f>
        <v>6315.3313322932918</v>
      </c>
      <c r="G389" s="26">
        <f>'[1]5월'!M389</f>
        <v>0.85</v>
      </c>
      <c r="H389" s="27">
        <f>'[1]5월'!N389</f>
        <v>7819.1957583333251</v>
      </c>
      <c r="I389" s="26">
        <f>'[1]5월'!Q389</f>
        <v>0.09</v>
      </c>
      <c r="J389" s="28">
        <f>'[1]5월'!R389</f>
        <v>7241.8535999999995</v>
      </c>
      <c r="K389" s="29">
        <f>'[1]5월'!S389</f>
        <v>0</v>
      </c>
      <c r="L389" s="28">
        <f>'[1]5월'!T389</f>
        <v>0</v>
      </c>
      <c r="M389" s="30">
        <f>'[1]5월'!U389</f>
        <v>23008.354860765801</v>
      </c>
      <c r="N389" s="31" t="str">
        <f>'[1]5월'!X389</f>
        <v/>
      </c>
      <c r="O389" s="32"/>
      <c r="P389" s="33" t="s">
        <v>17</v>
      </c>
      <c r="Q389" s="33" t="s">
        <v>17</v>
      </c>
      <c r="R389" s="33">
        <v>606.40353646984522</v>
      </c>
      <c r="S389" s="33" t="s">
        <v>17</v>
      </c>
    </row>
    <row r="390" spans="1:19" s="34" customFormat="1" ht="16.5">
      <c r="A390" s="24" t="s">
        <v>782</v>
      </c>
      <c r="B390" s="25" t="s">
        <v>783</v>
      </c>
      <c r="C390" s="26">
        <f>'[1]5월'!E390</f>
        <v>17.8</v>
      </c>
      <c r="D390" s="27">
        <f>'[1]5월'!F390</f>
        <v>2135.9661932704025</v>
      </c>
      <c r="E390" s="26">
        <f>'[1]5월'!I390</f>
        <v>2.13</v>
      </c>
      <c r="F390" s="27">
        <f>'[1]5월'!J390</f>
        <v>5512.9736630265215</v>
      </c>
      <c r="G390" s="26">
        <f>'[1]5월'!M390</f>
        <v>0.87</v>
      </c>
      <c r="H390" s="27">
        <f>'[1]5월'!N390</f>
        <v>8003.176834999992</v>
      </c>
      <c r="I390" s="26">
        <f>'[1]5월'!Q390</f>
        <v>0</v>
      </c>
      <c r="J390" s="28">
        <f>'[1]5월'!R390</f>
        <v>0</v>
      </c>
      <c r="K390" s="29">
        <f>'[1]5월'!S390</f>
        <v>1.55</v>
      </c>
      <c r="L390" s="28">
        <f>'[1]5월'!T390</f>
        <v>117.1441040491048</v>
      </c>
      <c r="M390" s="30">
        <f>'[1]5월'!U390</f>
        <v>15769.260795346021</v>
      </c>
      <c r="N390" s="31" t="str">
        <f>'[1]5월'!X390</f>
        <v/>
      </c>
      <c r="O390" s="32"/>
      <c r="P390" s="33" t="s">
        <v>17</v>
      </c>
      <c r="Q390" s="33" t="s">
        <v>17</v>
      </c>
      <c r="R390" s="33">
        <v>442.1692453425955</v>
      </c>
      <c r="S390" s="33" t="s">
        <v>17</v>
      </c>
    </row>
    <row r="391" spans="1:19" s="34" customFormat="1" ht="16.5">
      <c r="A391" s="24" t="s">
        <v>784</v>
      </c>
      <c r="B391" s="25" t="s">
        <v>785</v>
      </c>
      <c r="C391" s="26">
        <f>'[1]5월'!E391</f>
        <v>18.5</v>
      </c>
      <c r="D391" s="27">
        <f>'[1]5월'!F391</f>
        <v>2219.9648637922724</v>
      </c>
      <c r="E391" s="26">
        <f>'[1]5월'!I391</f>
        <v>2.2599999999999998</v>
      </c>
      <c r="F391" s="27">
        <f>'[1]5월'!J391</f>
        <v>5849.4462340093596</v>
      </c>
      <c r="G391" s="26">
        <f>'[1]5월'!M391</f>
        <v>1.01</v>
      </c>
      <c r="H391" s="27">
        <f>'[1]5월'!N391</f>
        <v>9291.0443716666578</v>
      </c>
      <c r="I391" s="26">
        <f>'[1]5월'!Q391</f>
        <v>0.05</v>
      </c>
      <c r="J391" s="28">
        <f>'[1]5월'!R391</f>
        <v>4023.252</v>
      </c>
      <c r="K391" s="29">
        <f>'[1]5월'!S391</f>
        <v>0.33333333333333331</v>
      </c>
      <c r="L391" s="28">
        <f>'[1]5월'!T391</f>
        <v>25.192280440667695</v>
      </c>
      <c r="M391" s="30">
        <f>'[1]5월'!U391</f>
        <v>21408.899749908956</v>
      </c>
      <c r="N391" s="31">
        <f>'[1]5월'!X391</f>
        <v>0</v>
      </c>
      <c r="O391" s="32"/>
      <c r="P391" s="33" t="s">
        <v>17</v>
      </c>
      <c r="Q391" s="33" t="s">
        <v>17</v>
      </c>
      <c r="R391" s="33">
        <v>530.60309441111463</v>
      </c>
      <c r="S391" s="33" t="s">
        <v>17</v>
      </c>
    </row>
    <row r="392" spans="1:19" s="34" customFormat="1" ht="16.5">
      <c r="A392" s="24" t="s">
        <v>786</v>
      </c>
      <c r="B392" s="25" t="s">
        <v>787</v>
      </c>
      <c r="C392" s="26">
        <f>'[1]5월'!E392</f>
        <v>17.3</v>
      </c>
      <c r="D392" s="27">
        <f>'[1]5월'!F392</f>
        <v>2075.9671428976385</v>
      </c>
      <c r="E392" s="26">
        <f>'[1]5월'!I392</f>
        <v>1.53</v>
      </c>
      <c r="F392" s="27">
        <f>'[1]5월'!J392</f>
        <v>3960.0233354134166</v>
      </c>
      <c r="G392" s="26">
        <f>'[1]5월'!M392</f>
        <v>0.47</v>
      </c>
      <c r="H392" s="27">
        <f>'[1]5월'!N392</f>
        <v>4323.5553016666618</v>
      </c>
      <c r="I392" s="26">
        <f>'[1]5월'!Q392</f>
        <v>0.02</v>
      </c>
      <c r="J392" s="28">
        <f>'[1]5월'!R392</f>
        <v>1609.3008</v>
      </c>
      <c r="K392" s="29">
        <f>'[1]5월'!S392</f>
        <v>24.15</v>
      </c>
      <c r="L392" s="28">
        <f>'[1]5월'!T392</f>
        <v>1825.1807179263744</v>
      </c>
      <c r="M392" s="30">
        <f>'[1]5월'!U392</f>
        <v>13794.027297904093</v>
      </c>
      <c r="N392" s="31">
        <f>'[1]5월'!X392</f>
        <v>0</v>
      </c>
      <c r="O392" s="32"/>
      <c r="P392" s="33">
        <v>14084.550999591134</v>
      </c>
      <c r="Q392" s="33" t="s">
        <v>17</v>
      </c>
      <c r="R392" s="33" t="s">
        <v>17</v>
      </c>
      <c r="S392" s="33">
        <v>6036.2361426819143</v>
      </c>
    </row>
    <row r="393" spans="1:19" s="34" customFormat="1" ht="16.5">
      <c r="A393" s="24" t="s">
        <v>788</v>
      </c>
      <c r="B393" s="25" t="s">
        <v>789</v>
      </c>
      <c r="C393" s="26">
        <f>'[1]5월'!E393</f>
        <v>24.3</v>
      </c>
      <c r="D393" s="27">
        <f>'[1]5월'!F393</f>
        <v>2915.9538481163363</v>
      </c>
      <c r="E393" s="26">
        <f>'[1]5월'!I393</f>
        <v>2.84</v>
      </c>
      <c r="F393" s="27">
        <f>'[1]5월'!J393</f>
        <v>7350.6315507020281</v>
      </c>
      <c r="G393" s="26">
        <f>'[1]5월'!M393</f>
        <v>0.65</v>
      </c>
      <c r="H393" s="27">
        <f>'[1]5월'!N393</f>
        <v>5979.3849916666613</v>
      </c>
      <c r="I393" s="26">
        <f>'[1]5월'!Q393</f>
        <v>0</v>
      </c>
      <c r="J393" s="28">
        <f>'[1]5월'!R393</f>
        <v>0</v>
      </c>
      <c r="K393" s="29">
        <f>'[1]5월'!S393</f>
        <v>103.66666666666667</v>
      </c>
      <c r="L393" s="28">
        <f>'[1]5월'!T393</f>
        <v>7834.7992170476537</v>
      </c>
      <c r="M393" s="30">
        <f>'[1]5월'!U393</f>
        <v>24080.769607532678</v>
      </c>
      <c r="N393" s="31">
        <f>'[1]5월'!X393</f>
        <v>0</v>
      </c>
      <c r="O393" s="32"/>
      <c r="P393" s="33">
        <v>21158.161243688832</v>
      </c>
      <c r="Q393" s="33" t="s">
        <v>17</v>
      </c>
      <c r="R393" s="33" t="s">
        <v>17</v>
      </c>
      <c r="S393" s="33">
        <v>9067.7833901523572</v>
      </c>
    </row>
    <row r="394" spans="1:19" s="34" customFormat="1" ht="16.5">
      <c r="A394" s="24" t="s">
        <v>790</v>
      </c>
      <c r="B394" s="25" t="s">
        <v>791</v>
      </c>
      <c r="C394" s="26">
        <f>'[1]5월'!E394</f>
        <v>22.3</v>
      </c>
      <c r="D394" s="27">
        <f>'[1]5월'!F394</f>
        <v>2675.9576466252797</v>
      </c>
      <c r="E394" s="26">
        <f>'[1]5월'!I394</f>
        <v>2.27</v>
      </c>
      <c r="F394" s="27">
        <f>'[1]5월'!J394</f>
        <v>5875.328739469579</v>
      </c>
      <c r="G394" s="26">
        <f>'[1]5월'!M394</f>
        <v>0.81</v>
      </c>
      <c r="H394" s="27">
        <f>'[1]5월'!N394</f>
        <v>7451.2336049999931</v>
      </c>
      <c r="I394" s="26">
        <f>'[1]5월'!Q394</f>
        <v>0</v>
      </c>
      <c r="J394" s="28">
        <f>'[1]5월'!R394</f>
        <v>0</v>
      </c>
      <c r="K394" s="29">
        <f>'[1]5월'!S394</f>
        <v>12.166666666666666</v>
      </c>
      <c r="L394" s="28">
        <f>'[1]5월'!T394</f>
        <v>919.51823608437087</v>
      </c>
      <c r="M394" s="30">
        <f>'[1]5월'!U394</f>
        <v>16922.038227179222</v>
      </c>
      <c r="N394" s="31">
        <f>'[1]5월'!X394</f>
        <v>0</v>
      </c>
      <c r="O394" s="32"/>
      <c r="P394" s="33">
        <v>373.74402632678004</v>
      </c>
      <c r="Q394" s="33" t="s">
        <v>17</v>
      </c>
      <c r="R394" s="33" t="s">
        <v>17</v>
      </c>
      <c r="S394" s="33">
        <v>160.17601128290573</v>
      </c>
    </row>
    <row r="395" spans="1:19" s="34" customFormat="1" ht="16.5">
      <c r="A395" s="24" t="s">
        <v>792</v>
      </c>
      <c r="B395" s="25" t="s">
        <v>793</v>
      </c>
      <c r="C395" s="26">
        <f>'[1]5월'!E395</f>
        <v>29.6</v>
      </c>
      <c r="D395" s="27">
        <f>'[1]5월'!F395</f>
        <v>3551.9437820676358</v>
      </c>
      <c r="E395" s="26">
        <f>'[1]5월'!I395</f>
        <v>5.1899999999999995</v>
      </c>
      <c r="F395" s="27">
        <f>'[1]5월'!J395</f>
        <v>13433.020333853354</v>
      </c>
      <c r="G395" s="26">
        <f>'[1]5월'!M395</f>
        <v>2.2999999999999998</v>
      </c>
      <c r="H395" s="27">
        <f>'[1]5월'!N395</f>
        <v>21157.823816666645</v>
      </c>
      <c r="I395" s="26">
        <f>'[1]5월'!Q395</f>
        <v>0</v>
      </c>
      <c r="J395" s="28">
        <f>'[1]5월'!R395</f>
        <v>0</v>
      </c>
      <c r="K395" s="29">
        <f>'[1]5월'!S395</f>
        <v>0</v>
      </c>
      <c r="L395" s="28">
        <f>'[1]5월'!T395</f>
        <v>0</v>
      </c>
      <c r="M395" s="30">
        <f>'[1]5월'!U395</f>
        <v>38142.787932587635</v>
      </c>
      <c r="N395" s="31">
        <f>'[1]5월'!X395</f>
        <v>0</v>
      </c>
      <c r="O395" s="32"/>
      <c r="P395" s="33" t="s">
        <v>17</v>
      </c>
      <c r="Q395" s="33" t="s">
        <v>17</v>
      </c>
      <c r="R395" s="33">
        <v>543.2365014209031</v>
      </c>
      <c r="S395" s="33" t="s">
        <v>17</v>
      </c>
    </row>
    <row r="396" spans="1:19" s="34" customFormat="1" ht="16.5">
      <c r="A396" s="24" t="s">
        <v>794</v>
      </c>
      <c r="B396" s="25" t="s">
        <v>795</v>
      </c>
      <c r="C396" s="26">
        <f>'[1]5월'!E396</f>
        <v>21</v>
      </c>
      <c r="D396" s="27">
        <f>'[1]5월'!F396</f>
        <v>2519.9601156560925</v>
      </c>
      <c r="E396" s="26">
        <f>'[1]5월'!I396</f>
        <v>1.79</v>
      </c>
      <c r="F396" s="27">
        <f>'[1]5월'!J396</f>
        <v>4632.968477379095</v>
      </c>
      <c r="G396" s="26">
        <f>'[1]5월'!M396</f>
        <v>0.51</v>
      </c>
      <c r="H396" s="27">
        <f>'[1]5월'!N396</f>
        <v>4691.5174549999956</v>
      </c>
      <c r="I396" s="26">
        <f>'[1]5월'!Q396</f>
        <v>0</v>
      </c>
      <c r="J396" s="28">
        <f>'[1]5월'!R396</f>
        <v>0</v>
      </c>
      <c r="K396" s="29">
        <f>'[1]5월'!S396</f>
        <v>3.5</v>
      </c>
      <c r="L396" s="28">
        <f>'[1]5월'!T396</f>
        <v>264.5189446270108</v>
      </c>
      <c r="M396" s="30">
        <f>'[1]5월'!U396</f>
        <v>12108.964992662193</v>
      </c>
      <c r="N396" s="31">
        <f>'[1]5월'!X396</f>
        <v>0</v>
      </c>
      <c r="O396" s="32"/>
      <c r="P396" s="33" t="s">
        <v>17</v>
      </c>
      <c r="Q396" s="33" t="s">
        <v>17</v>
      </c>
      <c r="R396" s="33">
        <v>626.77647760963305</v>
      </c>
      <c r="S396" s="33" t="s">
        <v>17</v>
      </c>
    </row>
    <row r="397" spans="1:19" s="34" customFormat="1" ht="16.5">
      <c r="A397" s="24" t="s">
        <v>796</v>
      </c>
      <c r="B397" s="25" t="s">
        <v>797</v>
      </c>
      <c r="C397" s="26">
        <f>'[1]5월'!E397</f>
        <v>19.399999999999999</v>
      </c>
      <c r="D397" s="27">
        <f>'[1]5월'!F397</f>
        <v>2327.9631544632475</v>
      </c>
      <c r="E397" s="26">
        <f>'[1]5월'!I397</f>
        <v>1.58</v>
      </c>
      <c r="F397" s="27">
        <f>'[1]5월'!J397</f>
        <v>4089.4358627145084</v>
      </c>
      <c r="G397" s="26">
        <f>'[1]5월'!M397</f>
        <v>0.25</v>
      </c>
      <c r="H397" s="27">
        <f>'[1]5월'!N397</f>
        <v>2299.7634583333311</v>
      </c>
      <c r="I397" s="26">
        <f>'[1]5월'!Q397</f>
        <v>0</v>
      </c>
      <c r="J397" s="28">
        <f>'[1]5월'!R397</f>
        <v>0</v>
      </c>
      <c r="K397" s="29">
        <f>'[1]5월'!S397</f>
        <v>113.76666666666667</v>
      </c>
      <c r="L397" s="28">
        <f>'[1]5월'!T397</f>
        <v>8598.1253143998856</v>
      </c>
      <c r="M397" s="30">
        <f>'[1]5월'!U397</f>
        <v>17315.287789910974</v>
      </c>
      <c r="N397" s="31">
        <f>'[1]5월'!X397</f>
        <v>0</v>
      </c>
      <c r="O397" s="32"/>
      <c r="P397" s="33" t="s">
        <v>17</v>
      </c>
      <c r="Q397" s="33" t="s">
        <v>17</v>
      </c>
      <c r="R397" s="33">
        <v>530.60309441111463</v>
      </c>
      <c r="S397" s="33" t="s">
        <v>17</v>
      </c>
    </row>
    <row r="398" spans="1:19" s="34" customFormat="1" ht="16.5">
      <c r="A398" s="24" t="s">
        <v>798</v>
      </c>
      <c r="B398" s="25" t="s">
        <v>799</v>
      </c>
      <c r="C398" s="26">
        <f>'[1]5월'!E398</f>
        <v>13.4</v>
      </c>
      <c r="D398" s="27">
        <f>'[1]5월'!F398</f>
        <v>1607.9745499900785</v>
      </c>
      <c r="E398" s="26">
        <f>'[1]5월'!I398</f>
        <v>0.58000000000000007</v>
      </c>
      <c r="F398" s="27">
        <f>'[1]5월'!J398</f>
        <v>1501.185316692668</v>
      </c>
      <c r="G398" s="26">
        <f>'[1]5월'!M398</f>
        <v>0.2</v>
      </c>
      <c r="H398" s="27">
        <f>'[1]5월'!N398</f>
        <v>1839.8107666666649</v>
      </c>
      <c r="I398" s="26">
        <f>'[1]5월'!Q398</f>
        <v>0</v>
      </c>
      <c r="J398" s="28">
        <f>'[1]5월'!R398</f>
        <v>0</v>
      </c>
      <c r="K398" s="29">
        <f>'[1]5월'!S398</f>
        <v>0</v>
      </c>
      <c r="L398" s="28">
        <f>'[1]5월'!T398</f>
        <v>0</v>
      </c>
      <c r="M398" s="30">
        <f>'[1]5월'!U398</f>
        <v>4948.9706333494114</v>
      </c>
      <c r="N398" s="31">
        <f>'[1]5월'!X398</f>
        <v>0</v>
      </c>
      <c r="O398" s="32"/>
      <c r="P398" s="33" t="s">
        <v>17</v>
      </c>
      <c r="Q398" s="33" t="s">
        <v>17</v>
      </c>
      <c r="R398" s="33">
        <v>543.2365014209031</v>
      </c>
      <c r="S398" s="33" t="s">
        <v>17</v>
      </c>
    </row>
    <row r="399" spans="1:19" s="34" customFormat="1" ht="16.5">
      <c r="A399" s="24" t="s">
        <v>800</v>
      </c>
      <c r="B399" s="25" t="s">
        <v>801</v>
      </c>
      <c r="C399" s="26">
        <f>'[1]5월'!E399</f>
        <v>16.899999999999999</v>
      </c>
      <c r="D399" s="27">
        <f>'[1]5월'!F399</f>
        <v>2027.9679025994271</v>
      </c>
      <c r="E399" s="26">
        <f>'[1]5월'!I399</f>
        <v>2.2399999999999998</v>
      </c>
      <c r="F399" s="27">
        <f>'[1]5월'!J399</f>
        <v>5797.6812230889227</v>
      </c>
      <c r="G399" s="26">
        <f>'[1]5월'!M399</f>
        <v>0.28999999999999998</v>
      </c>
      <c r="H399" s="27">
        <f>'[1]5월'!N399</f>
        <v>2667.725611666664</v>
      </c>
      <c r="I399" s="26">
        <f>'[1]5월'!Q399</f>
        <v>0</v>
      </c>
      <c r="J399" s="28">
        <f>'[1]5월'!R399</f>
        <v>0</v>
      </c>
      <c r="K399" s="29">
        <f>'[1]5월'!S399</f>
        <v>0</v>
      </c>
      <c r="L399" s="28">
        <f>'[1]5월'!T399</f>
        <v>0</v>
      </c>
      <c r="M399" s="30">
        <f>'[1]5월'!U399</f>
        <v>10493.374737355014</v>
      </c>
      <c r="N399" s="31">
        <f>'[1]5월'!X399</f>
        <v>0</v>
      </c>
      <c r="O399" s="32"/>
      <c r="P399" s="33" t="s">
        <v>17</v>
      </c>
      <c r="Q399" s="33" t="s">
        <v>17</v>
      </c>
      <c r="R399" s="33">
        <v>467.43605936217244</v>
      </c>
      <c r="S399" s="33" t="s">
        <v>17</v>
      </c>
    </row>
    <row r="400" spans="1:19" s="34" customFormat="1" ht="16.5">
      <c r="A400" s="24" t="s">
        <v>802</v>
      </c>
      <c r="B400" s="25" t="s">
        <v>803</v>
      </c>
      <c r="C400" s="26">
        <f>'[1]5월'!E400</f>
        <v>22.6</v>
      </c>
      <c r="D400" s="27">
        <f>'[1]5월'!F400</f>
        <v>2711.9570768489384</v>
      </c>
      <c r="E400" s="26">
        <f>'[1]5월'!I400</f>
        <v>3.68</v>
      </c>
      <c r="F400" s="27">
        <f>'[1]5월'!J400</f>
        <v>9524.7620093603746</v>
      </c>
      <c r="G400" s="26">
        <f>'[1]5월'!M400</f>
        <v>0.87</v>
      </c>
      <c r="H400" s="27">
        <f>'[1]5월'!N400</f>
        <v>8003.176834999992</v>
      </c>
      <c r="I400" s="26">
        <f>'[1]5월'!Q400</f>
        <v>0.04</v>
      </c>
      <c r="J400" s="28">
        <f>'[1]5월'!R400</f>
        <v>3218.6016</v>
      </c>
      <c r="K400" s="29">
        <f>'[1]5월'!S400</f>
        <v>0</v>
      </c>
      <c r="L400" s="28">
        <f>'[1]5월'!T400</f>
        <v>0</v>
      </c>
      <c r="M400" s="30">
        <f>'[1]5월'!U400</f>
        <v>23458.497521209305</v>
      </c>
      <c r="N400" s="31">
        <f>'[1]5월'!X400</f>
        <v>0</v>
      </c>
      <c r="O400" s="32"/>
      <c r="P400" s="33">
        <v>3050.7384804703352</v>
      </c>
      <c r="Q400" s="33" t="s">
        <v>17</v>
      </c>
      <c r="R400" s="33" t="s">
        <v>17</v>
      </c>
      <c r="S400" s="33">
        <v>1307.4593487730008</v>
      </c>
    </row>
    <row r="401" spans="1:19" s="34" customFormat="1" ht="16.5">
      <c r="A401" s="24" t="s">
        <v>804</v>
      </c>
      <c r="B401" s="25" t="s">
        <v>805</v>
      </c>
      <c r="C401" s="26">
        <f>'[1]5월'!E401</f>
        <v>20.399999999999999</v>
      </c>
      <c r="D401" s="27">
        <f>'[1]5월'!F401</f>
        <v>2447.961255208776</v>
      </c>
      <c r="E401" s="26">
        <f>'[1]5월'!I401</f>
        <v>1.1399999999999999</v>
      </c>
      <c r="F401" s="27">
        <f>'[1]5월'!J401</f>
        <v>2950.6056224648987</v>
      </c>
      <c r="G401" s="26">
        <f>'[1]5월'!M401</f>
        <v>0.18</v>
      </c>
      <c r="H401" s="27">
        <f>'[1]5월'!N401</f>
        <v>1655.8296899999982</v>
      </c>
      <c r="I401" s="26">
        <f>'[1]5월'!Q401</f>
        <v>0.04</v>
      </c>
      <c r="J401" s="28">
        <f>'[1]5월'!R401</f>
        <v>3218.6016</v>
      </c>
      <c r="K401" s="29">
        <f>'[1]5월'!S401</f>
        <v>0</v>
      </c>
      <c r="L401" s="28">
        <f>'[1]5월'!T401</f>
        <v>0</v>
      </c>
      <c r="M401" s="30">
        <f>'[1]5월'!U401</f>
        <v>10272.998167673673</v>
      </c>
      <c r="N401" s="31">
        <f>'[1]5월'!X401</f>
        <v>0</v>
      </c>
      <c r="O401" s="32"/>
      <c r="P401" s="33">
        <v>318.36185664666874</v>
      </c>
      <c r="Q401" s="33" t="s">
        <v>17</v>
      </c>
      <c r="R401" s="33" t="s">
        <v>17</v>
      </c>
      <c r="S401" s="33">
        <v>136.44079570571517</v>
      </c>
    </row>
    <row r="402" spans="1:19" s="34" customFormat="1" ht="16.5">
      <c r="A402" s="24" t="s">
        <v>806</v>
      </c>
      <c r="B402" s="25" t="s">
        <v>807</v>
      </c>
      <c r="C402" s="26">
        <f>'[1]5월'!E402</f>
        <v>23.6</v>
      </c>
      <c r="D402" s="27">
        <f>'[1]5월'!F402</f>
        <v>2831.9551775944665</v>
      </c>
      <c r="E402" s="26">
        <f>'[1]5월'!I402</f>
        <v>3.6100000000000003</v>
      </c>
      <c r="F402" s="27">
        <f>'[1]5월'!J402</f>
        <v>9343.5844711388472</v>
      </c>
      <c r="G402" s="26">
        <f>'[1]5월'!M402</f>
        <v>1.53</v>
      </c>
      <c r="H402" s="27">
        <f>'[1]5월'!N402</f>
        <v>14074.552364999987</v>
      </c>
      <c r="I402" s="26">
        <f>'[1]5월'!Q402</f>
        <v>0</v>
      </c>
      <c r="J402" s="28">
        <f>'[1]5월'!R402</f>
        <v>0</v>
      </c>
      <c r="K402" s="29">
        <f>'[1]5월'!S402</f>
        <v>0</v>
      </c>
      <c r="L402" s="28">
        <f>'[1]5월'!T402</f>
        <v>0</v>
      </c>
      <c r="M402" s="30">
        <f>'[1]5월'!U402</f>
        <v>26250.092013733301</v>
      </c>
      <c r="N402" s="31">
        <f>'[1]5월'!X402</f>
        <v>0</v>
      </c>
      <c r="O402" s="32"/>
      <c r="P402" s="33" t="s">
        <v>17</v>
      </c>
      <c r="Q402" s="33" t="s">
        <v>17</v>
      </c>
      <c r="R402" s="33">
        <v>555.86990843069157</v>
      </c>
      <c r="S402" s="33" t="s">
        <v>17</v>
      </c>
    </row>
    <row r="403" spans="1:19" s="34" customFormat="1" ht="16.5">
      <c r="A403" s="24" t="s">
        <v>808</v>
      </c>
      <c r="B403" s="25" t="s">
        <v>809</v>
      </c>
      <c r="C403" s="26">
        <f>'[1]5월'!E403</f>
        <v>21.7</v>
      </c>
      <c r="D403" s="27">
        <f>'[1]5월'!F403</f>
        <v>2603.9587861779628</v>
      </c>
      <c r="E403" s="41">
        <f>'[1]5월'!I403</f>
        <v>3.2800000000000002</v>
      </c>
      <c r="F403" s="27">
        <f>'[1]5월'!J403</f>
        <v>8489.4617909516382</v>
      </c>
      <c r="G403" s="41">
        <f>'[1]5월'!M403</f>
        <v>1.03</v>
      </c>
      <c r="H403" s="27">
        <f>'[1]5월'!N403</f>
        <v>9475.0254483333247</v>
      </c>
      <c r="I403" s="41">
        <f>'[1]5월'!Q403</f>
        <v>0</v>
      </c>
      <c r="J403" s="28">
        <f>'[1]5월'!R403</f>
        <v>0</v>
      </c>
      <c r="K403" s="42">
        <f>'[1]5월'!S403</f>
        <v>1.2833333333333334</v>
      </c>
      <c r="L403" s="43">
        <f>'[1]5월'!T403</f>
        <v>96.990279696570639</v>
      </c>
      <c r="M403" s="30">
        <f>'[1]5월'!U403</f>
        <v>20665.436305159492</v>
      </c>
      <c r="N403" s="31">
        <f>'[1]5월'!X403</f>
        <v>0</v>
      </c>
      <c r="O403" s="32"/>
      <c r="P403" s="33">
        <v>1829.9447075819971</v>
      </c>
      <c r="Q403" s="33" t="s">
        <v>17</v>
      </c>
      <c r="R403" s="33" t="s">
        <v>17</v>
      </c>
      <c r="S403" s="33">
        <v>784.26201753514158</v>
      </c>
    </row>
    <row r="404" spans="1:19">
      <c r="J404" s="40"/>
      <c r="M404" s="30">
        <f>SUM(M6:M403)</f>
        <v>9031122.4766272046</v>
      </c>
      <c r="N404" s="31"/>
      <c r="P404" s="33">
        <v>2608205.2531745131</v>
      </c>
      <c r="Q404" s="33">
        <v>3683192.3972510276</v>
      </c>
      <c r="R404" s="33">
        <v>235072.14746884897</v>
      </c>
      <c r="S404" s="33">
        <v>1117802.2513605056</v>
      </c>
    </row>
  </sheetData>
  <mergeCells count="13">
    <mergeCell ref="S4:S5"/>
    <mergeCell ref="K4:L4"/>
    <mergeCell ref="M4:M5"/>
    <mergeCell ref="N4:N5"/>
    <mergeCell ref="P4:P5"/>
    <mergeCell ref="Q4:Q5"/>
    <mergeCell ref="R4:R5"/>
    <mergeCell ref="I4:J4"/>
    <mergeCell ref="A4:A5"/>
    <mergeCell ref="B4:B5"/>
    <mergeCell ref="C4:D4"/>
    <mergeCell ref="E4:F4"/>
    <mergeCell ref="G4:H4"/>
  </mergeCells>
  <phoneticPr fontId="3" type="noConversion"/>
  <conditionalFormatting sqref="O4:O403">
    <cfRule type="cellIs" dxfId="3" priority="3" operator="equal">
      <formula>$N$7</formula>
    </cfRule>
    <cfRule type="cellIs" dxfId="2" priority="4" operator="equal">
      <formula>$N$6</formula>
    </cfRule>
  </conditionalFormatting>
  <conditionalFormatting sqref="O6:O403">
    <cfRule type="cellIs" dxfId="1" priority="1" operator="equal">
      <formula>$N$7</formula>
    </cfRule>
    <cfRule type="cellIs" dxfId="0" priority="2" operator="equal">
      <formula>$N$6</formula>
    </cfRule>
  </conditionalFormatting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게시용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2021-06-10T06:06:49Z</cp:lastPrinted>
  <dcterms:created xsi:type="dcterms:W3CDTF">2020-11-16T09:45:06Z</dcterms:created>
  <dcterms:modified xsi:type="dcterms:W3CDTF">2021-06-10T06:20:41Z</dcterms:modified>
</cp:coreProperties>
</file>